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 unidad\APROVISIONAMIENTOS\Contratos Menores\Listado Contratos Menores 2022\3 TR Contratos Menores\"/>
    </mc:Choice>
  </mc:AlternateContent>
  <xr:revisionPtr revIDLastSave="0" documentId="13_ncr:1_{F88D688A-B767-4B53-99B8-7F3F3C1E3679}" xr6:coauthVersionLast="47" xr6:coauthVersionMax="47" xr10:uidLastSave="{00000000-0000-0000-0000-000000000000}"/>
  <bookViews>
    <workbookView xWindow="-110" yWindow="-110" windowWidth="25820" windowHeight="15620" xr2:uid="{00000000-000D-0000-FFFF-FFFF00000000}"/>
  </bookViews>
  <sheets>
    <sheet name="InfContratosMenores2_Todos_0107" sheetId="1" r:id="rId1"/>
  </sheets>
  <definedNames>
    <definedName name="_xlnm.Print_Area" localSheetId="0">InfContratosMenores2_Todos_0107!$A$1:$I$51</definedName>
    <definedName name="_xlnm.Print_Titles" localSheetId="0">InfContratosMenores2_Todos_0107!$1:$2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1" i="1" l="1"/>
</calcChain>
</file>

<file path=xl/sharedStrings.xml><?xml version="1.0" encoding="utf-8"?>
<sst xmlns="http://schemas.openxmlformats.org/spreadsheetml/2006/main" count="202" uniqueCount="143">
  <si>
    <t>Nº EXPDTE</t>
  </si>
  <si>
    <t>OBJETO DEL CONTRATO</t>
  </si>
  <si>
    <t>TIPO CONTRATO</t>
  </si>
  <si>
    <t>FECHA INICIO</t>
  </si>
  <si>
    <t>DURACIÓN (días)</t>
  </si>
  <si>
    <t>IMPORTE (euros)</t>
  </si>
  <si>
    <t>IVA (euros)</t>
  </si>
  <si>
    <t>IMPORTE TOTAL (euros)</t>
  </si>
  <si>
    <t>ADJUDICATARIO</t>
  </si>
  <si>
    <t>S-22070137</t>
  </si>
  <si>
    <t>Servicio de mudanza de empleada Barcelona-Málaga.</t>
  </si>
  <si>
    <t>Servicio</t>
  </si>
  <si>
    <t>Acacia Mudanzas, S.L. (Jack Pinto)</t>
  </si>
  <si>
    <t>S-22060120</t>
  </si>
  <si>
    <t>Servicio de evaluación de riesgos psicosociales.</t>
  </si>
  <si>
    <t>Affor Prevención Psicosocial, S.L.</t>
  </si>
  <si>
    <t>I-22090060</t>
  </si>
  <si>
    <t>Suministro de 5 licencias Titan Enterprise.</t>
  </si>
  <si>
    <t>Suministro</t>
  </si>
  <si>
    <t>Anadat Technology, S.L.</t>
  </si>
  <si>
    <t>S-22070133</t>
  </si>
  <si>
    <t>Servicio de revisión puntual de extintores en Las Palmas y Tenerife.</t>
  </si>
  <si>
    <t>Antonio Quintana Betancor.-AQB Extintores.</t>
  </si>
  <si>
    <t>I-22090061</t>
  </si>
  <si>
    <t>S-22090150</t>
  </si>
  <si>
    <t>Servicio de catering evento Agricultura y cambio climático.</t>
  </si>
  <si>
    <t>Art Decó Consulting, S.L.</t>
  </si>
  <si>
    <t>S-22090154</t>
  </si>
  <si>
    <t>Curso de formación en Protección de Datos y Relaciones Laborales.</t>
  </si>
  <si>
    <t>Asociación Española para la Calidad (AEC).</t>
  </si>
  <si>
    <t>S-22090149</t>
  </si>
  <si>
    <t>Pruebas de idiomas.</t>
  </si>
  <si>
    <t>AZ Centro Internacional de Idiomas, S.L.</t>
  </si>
  <si>
    <t>S-22060127</t>
  </si>
  <si>
    <t>Servicios asesoramiento jurídico delegación El Cairo.</t>
  </si>
  <si>
    <t>Baker &amp; McKenzie Madrid, S.L.P.</t>
  </si>
  <si>
    <t>S-22090148</t>
  </si>
  <si>
    <t>Servicio de reparación azotea delegación Toledo.</t>
  </si>
  <si>
    <t>Boimco Impermeabilizaciones, S.L.</t>
  </si>
  <si>
    <t>I-22090069</t>
  </si>
  <si>
    <t>Suministro de 19 tarjetas SIM para Mundial Catar 2022.</t>
  </si>
  <si>
    <t>Cellhire Ltd. -Cellhire Mobile Solutions.</t>
  </si>
  <si>
    <t>S-22070125</t>
  </si>
  <si>
    <t>Suscripción servicio de alertas de ayudas y subvenciones.</t>
  </si>
  <si>
    <t>Control de Medios, S.L.</t>
  </si>
  <si>
    <t>I-22070057</t>
  </si>
  <si>
    <t>Suministro de mobiliario.</t>
  </si>
  <si>
    <t>Dicora Mobiliario de Oficina, S.L.</t>
  </si>
  <si>
    <t>S-22090151</t>
  </si>
  <si>
    <t>Servicio de aplicación para móviles para sistema de pedidos a cafetería.</t>
  </si>
  <si>
    <t>Dreamed Solutions Made Real, S.L.</t>
  </si>
  <si>
    <t>I-22090062</t>
  </si>
  <si>
    <t>Suministro de 2 microondas.</t>
  </si>
  <si>
    <t>Electrodomésticos Bravo Murillo, S.L.</t>
  </si>
  <si>
    <t>S-22070124</t>
  </si>
  <si>
    <t>Suscripción VPN para trabajos en La Habana.</t>
  </si>
  <si>
    <t>Express VPN International Ltd.</t>
  </si>
  <si>
    <t>S-22090144</t>
  </si>
  <si>
    <t>Servicio de revisión de extintores en delegación de Zaragoza.</t>
  </si>
  <si>
    <t>Famafuego, S,L.</t>
  </si>
  <si>
    <t>S-22080142</t>
  </si>
  <si>
    <t>Conmutación de señales.</t>
  </si>
  <si>
    <t>Federación de Organismos de Radio y Televisión Autonómicos.</t>
  </si>
  <si>
    <t>S-22060122</t>
  </si>
  <si>
    <t>Funcional Nuevas Tecnologías 21, S.L. -Funcional 360.</t>
  </si>
  <si>
    <t>S-22080140</t>
  </si>
  <si>
    <t>Servicio audiovisual para un evento.</t>
  </si>
  <si>
    <t>Gmp Property Socimi, S.A.</t>
  </si>
  <si>
    <t>S-22060121</t>
  </si>
  <si>
    <t>Servicio de mudanza Madrid La Habana.</t>
  </si>
  <si>
    <t>Hasenkamp Relocation Services Spain, S.L.</t>
  </si>
  <si>
    <t>I-22070056</t>
  </si>
  <si>
    <t>Suministro de material de cafetería y cocina.</t>
  </si>
  <si>
    <t>Hernández Suministros Hosteleros, S.L.</t>
  </si>
  <si>
    <t>I-22090059</t>
  </si>
  <si>
    <t>Suministro de equipos para línea fría en la cafetería.</t>
  </si>
  <si>
    <t>I-22080058</t>
  </si>
  <si>
    <t>Suministro de cristal laminar, puertas y vinilos.</t>
  </si>
  <si>
    <t>Iberdeco 2001, S.L.</t>
  </si>
  <si>
    <t>S-22060125</t>
  </si>
  <si>
    <t>Servicio de desmontaje y traslado de mampara de cristal.</t>
  </si>
  <si>
    <t>I-22090066</t>
  </si>
  <si>
    <t>Suministro de material de papelería para Agencia EFE.</t>
  </si>
  <si>
    <t>Infoproducts, S.L.</t>
  </si>
  <si>
    <t>S-22090152</t>
  </si>
  <si>
    <t>Mily Servicio y Restauración, S.L.</t>
  </si>
  <si>
    <t>S-22070136</t>
  </si>
  <si>
    <t>Servicio de procuradora para procedimiento contencioso administrativo.</t>
  </si>
  <si>
    <t>Patricia Rosch Iglesias.</t>
  </si>
  <si>
    <t>S-22090141</t>
  </si>
  <si>
    <t>Servicio de formación de riesgos.</t>
  </si>
  <si>
    <t>Quirón Prevención, S.L.</t>
  </si>
  <si>
    <t>S-22090159</t>
  </si>
  <si>
    <t>Servicio auxiliares evento IV Premio Saliou Traoré.</t>
  </si>
  <si>
    <t>Rasufilm, S.L.</t>
  </si>
  <si>
    <t>S-22090155</t>
  </si>
  <si>
    <t>RC Gestión Audiovisual, S.L.</t>
  </si>
  <si>
    <t>I-22090064</t>
  </si>
  <si>
    <t>Suministro de 5 licencias W10Pro.</t>
  </si>
  <si>
    <t>Seidor Solutions, S.L.</t>
  </si>
  <si>
    <t>S-22080138</t>
  </si>
  <si>
    <t>Servicios Audiovisuales Overon, S.L.</t>
  </si>
  <si>
    <t>S-22080139</t>
  </si>
  <si>
    <t>S-22090142</t>
  </si>
  <si>
    <t>Servicio de revisión de extintores en delegación de Oviedo.</t>
  </si>
  <si>
    <t>Sistemas de Protección Orsei, S.L.</t>
  </si>
  <si>
    <t>S-22090143</t>
  </si>
  <si>
    <t>Servicio de revisión de extintores en Delegación de Santiago de Compostela.</t>
  </si>
  <si>
    <t>Sistemas de Seguridade A-1, S.L.</t>
  </si>
  <si>
    <t>S-22070127</t>
  </si>
  <si>
    <t>Suscripción licencia Pingdom Starter.</t>
  </si>
  <si>
    <t>Solarwinds Software Europe Ltd.</t>
  </si>
  <si>
    <t>S-22070132</t>
  </si>
  <si>
    <t>Servicio de sustitución de logos EFE en edificio central.</t>
  </si>
  <si>
    <t>SPI Activaciones, S.L.</t>
  </si>
  <si>
    <t>S-22070130</t>
  </si>
  <si>
    <t>Suscripción a plataforma Spreaker.</t>
  </si>
  <si>
    <t>Spreaker Inc. A Voxnest Company.</t>
  </si>
  <si>
    <t>S-22090145</t>
  </si>
  <si>
    <t>Servicio de revisión de extintores en delegaciones de Logroño, Pamplona, Santander y Vitoria.</t>
  </si>
  <si>
    <t>Suatek PCI, S.L.</t>
  </si>
  <si>
    <t>S-22080141</t>
  </si>
  <si>
    <t>Telefónica Broadcast Services, S.L.U.</t>
  </si>
  <si>
    <t>S-22090146</t>
  </si>
  <si>
    <t>S-22090158</t>
  </si>
  <si>
    <t>I-22090067</t>
  </si>
  <si>
    <t>Suministro de libretas corporativas.</t>
  </si>
  <si>
    <t>Trafproject, S.L. (EXCE)</t>
  </si>
  <si>
    <t>I-22090065</t>
  </si>
  <si>
    <t>I-22090068</t>
  </si>
  <si>
    <t>Suministro de 2 tabletas digitalizadoras y accesorios.</t>
  </si>
  <si>
    <t>Wacom Europe GmbH.</t>
  </si>
  <si>
    <t>S-22090153</t>
  </si>
  <si>
    <t>Workout Events, S.L.</t>
  </si>
  <si>
    <t>S-22090156</t>
  </si>
  <si>
    <t>LISTADO CONTRATOS MENORES FORMALIZADOS 3º TRIMESTRE 2022</t>
  </si>
  <si>
    <t>Apple Distribution International (Apple Inc.).</t>
  </si>
  <si>
    <t>Suministro de aplicaciones para iPhone.</t>
  </si>
  <si>
    <t>Servicio de catering para presentación.</t>
  </si>
  <si>
    <t>Servicio de traducción simultánea para evento.</t>
  </si>
  <si>
    <t>Impresión material gráfico evento.</t>
  </si>
  <si>
    <t>Servicio realización técnica evento.</t>
  </si>
  <si>
    <t>Servicio de realización audiovisual evento.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</si>
</sst>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4"/>
      <color rgb="FF006100"/>
      <name val="Calibri"/>
      <family val="2"/>
      <scheme val="minor"/>
    </font>
    <font>
      <sz val="16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00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18" fillId="33" borderId="0" xfId="0" applyFont="1" applyFill="1" applyAlignment="1">
      <alignment horizontal="center"/>
    </xf>
    <xf numFmtId="0" fontId="18" fillId="33" borderId="10" xfId="0" applyFont="1" applyFill="1" applyBorder="1" applyAlignment="1">
      <alignment horizontal="center" wrapText="1"/>
    </xf>
    <xf numFmtId="0" fontId="0" fillId="0" borderId="10" xfId="0" applyBorder="1" applyAlignment="1">
      <alignment wrapText="1"/>
    </xf>
    <xf numFmtId="14" fontId="0" fillId="0" borderId="10" xfId="0" applyNumberFormat="1" applyBorder="1" applyAlignment="1">
      <alignment wrapText="1"/>
    </xf>
    <xf numFmtId="0" fontId="0" fillId="34" borderId="0" xfId="0" applyFill="1"/>
    <xf numFmtId="0" fontId="19" fillId="34" borderId="0" xfId="6" applyFont="1" applyFill="1"/>
    <xf numFmtId="43" fontId="20" fillId="34" borderId="0" xfId="42" applyFont="1" applyFill="1" applyAlignment="1">
      <alignment vertical="center"/>
    </xf>
    <xf numFmtId="43" fontId="0" fillId="34" borderId="0" xfId="42" applyFont="1" applyFill="1"/>
    <xf numFmtId="0" fontId="18" fillId="34" borderId="0" xfId="0" applyFont="1" applyFill="1" applyAlignment="1">
      <alignment horizontal="center"/>
    </xf>
    <xf numFmtId="43" fontId="18" fillId="33" borderId="10" xfId="42" applyFont="1" applyFill="1" applyBorder="1" applyAlignment="1">
      <alignment horizontal="center" wrapText="1"/>
    </xf>
    <xf numFmtId="43" fontId="0" fillId="0" borderId="10" xfId="42" applyFont="1" applyBorder="1" applyAlignment="1">
      <alignment wrapText="1"/>
    </xf>
    <xf numFmtId="43" fontId="16" fillId="0" borderId="0" xfId="42" applyFont="1"/>
    <xf numFmtId="43" fontId="0" fillId="0" borderId="0" xfId="42" applyFont="1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2" builtinId="3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171450</xdr:rowOff>
    </xdr:from>
    <xdr:to>
      <xdr:col>1</xdr:col>
      <xdr:colOff>135255</xdr:colOff>
      <xdr:row>0</xdr:row>
      <xdr:rowOff>478155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455C54D4-DE55-4134-AAC9-065810C4C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" y="175260"/>
          <a:ext cx="802005" cy="3067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51"/>
  <sheetViews>
    <sheetView showGridLines="0" tabSelected="1" topLeftCell="A28" zoomScale="120" zoomScaleNormal="120" workbookViewId="0">
      <selection activeCell="I51" sqref="I51"/>
    </sheetView>
  </sheetViews>
  <sheetFormatPr baseColWidth="10" defaultRowHeight="14.5" x14ac:dyDescent="0.35"/>
  <cols>
    <col min="1" max="1" width="10.36328125" bestFit="1" customWidth="1"/>
    <col min="2" max="2" width="43.6328125" bestFit="1" customWidth="1"/>
    <col min="3" max="3" width="14.6328125" bestFit="1" customWidth="1"/>
    <col min="4" max="4" width="12.08984375" bestFit="1" customWidth="1"/>
    <col min="5" max="5" width="15" bestFit="1" customWidth="1"/>
    <col min="6" max="6" width="15.08984375" style="13" bestFit="1" customWidth="1"/>
    <col min="7" max="7" width="10.26953125" style="13" bestFit="1" customWidth="1"/>
    <col min="8" max="8" width="21.08984375" style="13" bestFit="1" customWidth="1"/>
    <col min="9" max="9" width="43.6328125" bestFit="1" customWidth="1"/>
  </cols>
  <sheetData>
    <row r="1" spans="1:39" ht="49" customHeight="1" x14ac:dyDescent="0.45">
      <c r="A1" s="5"/>
      <c r="B1" s="5"/>
      <c r="C1" s="5"/>
      <c r="D1" s="5"/>
      <c r="E1" s="6"/>
      <c r="F1" s="7" t="s">
        <v>135</v>
      </c>
      <c r="G1" s="8"/>
      <c r="H1" s="8"/>
    </row>
    <row r="2" spans="1:39" s="1" customFormat="1" ht="18" customHeigh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10" t="s">
        <v>5</v>
      </c>
      <c r="G2" s="10" t="s">
        <v>6</v>
      </c>
      <c r="H2" s="10" t="s">
        <v>7</v>
      </c>
      <c r="I2" s="2" t="s">
        <v>8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</row>
    <row r="3" spans="1:39" ht="29" x14ac:dyDescent="0.35">
      <c r="A3" s="3" t="s">
        <v>9</v>
      </c>
      <c r="B3" s="3" t="s">
        <v>10</v>
      </c>
      <c r="C3" s="3" t="s">
        <v>11</v>
      </c>
      <c r="D3" s="4">
        <v>44775</v>
      </c>
      <c r="E3" s="3">
        <v>2</v>
      </c>
      <c r="F3" s="11">
        <v>2680</v>
      </c>
      <c r="G3" s="11">
        <v>562.79999999999995</v>
      </c>
      <c r="H3" s="11">
        <v>3242.8</v>
      </c>
      <c r="I3" s="3" t="s">
        <v>12</v>
      </c>
    </row>
    <row r="4" spans="1:39" x14ac:dyDescent="0.35">
      <c r="A4" s="3" t="s">
        <v>13</v>
      </c>
      <c r="B4" s="3" t="s">
        <v>14</v>
      </c>
      <c r="C4" s="3" t="s">
        <v>11</v>
      </c>
      <c r="D4" s="4">
        <v>44819</v>
      </c>
      <c r="E4" s="3">
        <v>90</v>
      </c>
      <c r="F4" s="11">
        <v>10665</v>
      </c>
      <c r="G4" s="11">
        <v>2239.65</v>
      </c>
      <c r="H4" s="11">
        <v>12904.65</v>
      </c>
      <c r="I4" s="3" t="s">
        <v>15</v>
      </c>
    </row>
    <row r="5" spans="1:39" x14ac:dyDescent="0.35">
      <c r="A5" s="3" t="s">
        <v>16</v>
      </c>
      <c r="B5" s="3" t="s">
        <v>17</v>
      </c>
      <c r="C5" s="3" t="s">
        <v>18</v>
      </c>
      <c r="D5" s="4">
        <v>44835</v>
      </c>
      <c r="E5" s="3">
        <v>360</v>
      </c>
      <c r="F5" s="11">
        <v>3055.65</v>
      </c>
      <c r="G5" s="11">
        <v>641.69000000000005</v>
      </c>
      <c r="H5" s="11">
        <v>3697.34</v>
      </c>
      <c r="I5" s="3" t="s">
        <v>19</v>
      </c>
    </row>
    <row r="6" spans="1:39" ht="29" x14ac:dyDescent="0.35">
      <c r="A6" s="3" t="s">
        <v>20</v>
      </c>
      <c r="B6" s="3" t="s">
        <v>21</v>
      </c>
      <c r="C6" s="3" t="s">
        <v>11</v>
      </c>
      <c r="D6" s="4">
        <v>44805</v>
      </c>
      <c r="E6" s="3">
        <v>1</v>
      </c>
      <c r="F6" s="11">
        <v>60</v>
      </c>
      <c r="G6" s="11">
        <v>12.6</v>
      </c>
      <c r="H6" s="11">
        <v>72.599999999999994</v>
      </c>
      <c r="I6" s="3" t="s">
        <v>22</v>
      </c>
    </row>
    <row r="7" spans="1:39" x14ac:dyDescent="0.35">
      <c r="A7" s="3" t="s">
        <v>23</v>
      </c>
      <c r="B7" s="3" t="s">
        <v>137</v>
      </c>
      <c r="C7" s="3" t="s">
        <v>18</v>
      </c>
      <c r="D7" s="4">
        <v>44823</v>
      </c>
      <c r="E7" s="3">
        <v>1</v>
      </c>
      <c r="F7" s="11">
        <v>474.75</v>
      </c>
      <c r="G7" s="11">
        <v>99.7</v>
      </c>
      <c r="H7" s="11">
        <v>574.45000000000005</v>
      </c>
      <c r="I7" s="3" t="s">
        <v>136</v>
      </c>
    </row>
    <row r="8" spans="1:39" ht="29" x14ac:dyDescent="0.35">
      <c r="A8" s="3" t="s">
        <v>24</v>
      </c>
      <c r="B8" s="3" t="s">
        <v>25</v>
      </c>
      <c r="C8" s="3" t="s">
        <v>11</v>
      </c>
      <c r="D8" s="4">
        <v>44818</v>
      </c>
      <c r="E8" s="3">
        <v>1</v>
      </c>
      <c r="F8" s="11">
        <v>165</v>
      </c>
      <c r="G8" s="11">
        <v>16.5</v>
      </c>
      <c r="H8" s="11">
        <v>181.5</v>
      </c>
      <c r="I8" s="3" t="s">
        <v>26</v>
      </c>
    </row>
    <row r="9" spans="1:39" ht="29" x14ac:dyDescent="0.35">
      <c r="A9" s="3" t="s">
        <v>27</v>
      </c>
      <c r="B9" s="3" t="s">
        <v>28</v>
      </c>
      <c r="C9" s="3" t="s">
        <v>11</v>
      </c>
      <c r="D9" s="4">
        <v>44826</v>
      </c>
      <c r="E9" s="3">
        <v>30</v>
      </c>
      <c r="F9" s="11">
        <v>440</v>
      </c>
      <c r="G9" s="11">
        <v>92.4</v>
      </c>
      <c r="H9" s="11">
        <v>532.4</v>
      </c>
      <c r="I9" s="3" t="s">
        <v>29</v>
      </c>
    </row>
    <row r="10" spans="1:39" x14ac:dyDescent="0.35">
      <c r="A10" s="3" t="s">
        <v>30</v>
      </c>
      <c r="B10" s="3" t="s">
        <v>31</v>
      </c>
      <c r="C10" s="3" t="s">
        <v>11</v>
      </c>
      <c r="D10" s="4">
        <v>44825</v>
      </c>
      <c r="E10" s="3">
        <v>180</v>
      </c>
      <c r="F10" s="11">
        <v>4000</v>
      </c>
      <c r="G10" s="11">
        <v>840</v>
      </c>
      <c r="H10" s="11">
        <v>4840</v>
      </c>
      <c r="I10" s="3" t="s">
        <v>32</v>
      </c>
    </row>
    <row r="11" spans="1:39" ht="29" x14ac:dyDescent="0.35">
      <c r="A11" s="3" t="s">
        <v>33</v>
      </c>
      <c r="B11" s="3" t="s">
        <v>34</v>
      </c>
      <c r="C11" s="3" t="s">
        <v>11</v>
      </c>
      <c r="D11" s="4">
        <v>44746</v>
      </c>
      <c r="E11" s="3">
        <v>1</v>
      </c>
      <c r="F11" s="11">
        <v>10000</v>
      </c>
      <c r="G11" s="11">
        <v>2100</v>
      </c>
      <c r="H11" s="11">
        <v>12100</v>
      </c>
      <c r="I11" s="3" t="s">
        <v>35</v>
      </c>
    </row>
    <row r="12" spans="1:39" x14ac:dyDescent="0.35">
      <c r="A12" s="3" t="s">
        <v>36</v>
      </c>
      <c r="B12" s="3" t="s">
        <v>37</v>
      </c>
      <c r="C12" s="3" t="s">
        <v>11</v>
      </c>
      <c r="D12" s="4">
        <v>44818</v>
      </c>
      <c r="E12" s="3">
        <v>1</v>
      </c>
      <c r="F12" s="11">
        <v>320</v>
      </c>
      <c r="G12" s="11">
        <v>67.2</v>
      </c>
      <c r="H12" s="11">
        <v>387.2</v>
      </c>
      <c r="I12" s="3" t="s">
        <v>38</v>
      </c>
    </row>
    <row r="13" spans="1:39" ht="29" x14ac:dyDescent="0.35">
      <c r="A13" s="3" t="s">
        <v>39</v>
      </c>
      <c r="B13" s="3" t="s">
        <v>40</v>
      </c>
      <c r="C13" s="3" t="s">
        <v>18</v>
      </c>
      <c r="D13" s="4">
        <v>44834</v>
      </c>
      <c r="E13" s="3">
        <v>1</v>
      </c>
      <c r="F13" s="11">
        <v>7326</v>
      </c>
      <c r="G13" s="11">
        <v>0</v>
      </c>
      <c r="H13" s="11">
        <v>7326</v>
      </c>
      <c r="I13" s="3" t="s">
        <v>41</v>
      </c>
    </row>
    <row r="14" spans="1:39" ht="29" x14ac:dyDescent="0.35">
      <c r="A14" s="3" t="s">
        <v>42</v>
      </c>
      <c r="B14" s="3" t="s">
        <v>43</v>
      </c>
      <c r="C14" s="3" t="s">
        <v>11</v>
      </c>
      <c r="D14" s="4">
        <v>44861</v>
      </c>
      <c r="E14" s="3">
        <v>360</v>
      </c>
      <c r="F14" s="11">
        <v>271.44</v>
      </c>
      <c r="G14" s="11">
        <v>57</v>
      </c>
      <c r="H14" s="11">
        <v>328.44</v>
      </c>
      <c r="I14" s="3" t="s">
        <v>44</v>
      </c>
    </row>
    <row r="15" spans="1:39" x14ac:dyDescent="0.35">
      <c r="A15" s="3" t="s">
        <v>45</v>
      </c>
      <c r="B15" s="3" t="s">
        <v>46</v>
      </c>
      <c r="C15" s="3" t="s">
        <v>18</v>
      </c>
      <c r="D15" s="4">
        <v>44774</v>
      </c>
      <c r="E15" s="3">
        <v>1</v>
      </c>
      <c r="F15" s="11">
        <v>2390</v>
      </c>
      <c r="G15" s="11">
        <v>501.9</v>
      </c>
      <c r="H15" s="11">
        <v>2891.9</v>
      </c>
      <c r="I15" s="3" t="s">
        <v>47</v>
      </c>
    </row>
    <row r="16" spans="1:39" ht="29" x14ac:dyDescent="0.35">
      <c r="A16" s="3" t="s">
        <v>48</v>
      </c>
      <c r="B16" s="3" t="s">
        <v>49</v>
      </c>
      <c r="C16" s="3" t="s">
        <v>11</v>
      </c>
      <c r="D16" s="4">
        <v>44825</v>
      </c>
      <c r="E16" s="3">
        <v>1</v>
      </c>
      <c r="F16" s="11">
        <v>752</v>
      </c>
      <c r="G16" s="11">
        <v>157.91999999999999</v>
      </c>
      <c r="H16" s="11">
        <v>909.92</v>
      </c>
      <c r="I16" s="3" t="s">
        <v>50</v>
      </c>
    </row>
    <row r="17" spans="1:9" x14ac:dyDescent="0.35">
      <c r="A17" s="3" t="s">
        <v>51</v>
      </c>
      <c r="B17" s="3" t="s">
        <v>52</v>
      </c>
      <c r="C17" s="3" t="s">
        <v>18</v>
      </c>
      <c r="D17" s="4">
        <v>44831</v>
      </c>
      <c r="E17" s="3">
        <v>1</v>
      </c>
      <c r="F17" s="11">
        <v>206.61</v>
      </c>
      <c r="G17" s="11">
        <v>43.39</v>
      </c>
      <c r="H17" s="11">
        <v>250</v>
      </c>
      <c r="I17" s="3" t="s">
        <v>53</v>
      </c>
    </row>
    <row r="18" spans="1:9" x14ac:dyDescent="0.35">
      <c r="A18" s="3" t="s">
        <v>54</v>
      </c>
      <c r="B18" s="3" t="s">
        <v>55</v>
      </c>
      <c r="C18" s="3" t="s">
        <v>11</v>
      </c>
      <c r="D18" s="4">
        <v>44768</v>
      </c>
      <c r="E18" s="3">
        <v>360</v>
      </c>
      <c r="F18" s="11">
        <v>200</v>
      </c>
      <c r="G18" s="11">
        <v>42</v>
      </c>
      <c r="H18" s="11">
        <v>242</v>
      </c>
      <c r="I18" s="3" t="s">
        <v>56</v>
      </c>
    </row>
    <row r="19" spans="1:9" ht="29" x14ac:dyDescent="0.35">
      <c r="A19" s="3" t="s">
        <v>57</v>
      </c>
      <c r="B19" s="3" t="s">
        <v>58</v>
      </c>
      <c r="C19" s="3" t="s">
        <v>11</v>
      </c>
      <c r="D19" s="4">
        <v>44835</v>
      </c>
      <c r="E19" s="3">
        <v>1</v>
      </c>
      <c r="F19" s="11">
        <v>25</v>
      </c>
      <c r="G19" s="11">
        <v>5.25</v>
      </c>
      <c r="H19" s="11">
        <v>30.25</v>
      </c>
      <c r="I19" s="3" t="s">
        <v>59</v>
      </c>
    </row>
    <row r="20" spans="1:9" ht="29" x14ac:dyDescent="0.35">
      <c r="A20" s="3" t="s">
        <v>60</v>
      </c>
      <c r="B20" s="3" t="s">
        <v>61</v>
      </c>
      <c r="C20" s="3" t="s">
        <v>11</v>
      </c>
      <c r="D20" s="4">
        <v>44789</v>
      </c>
      <c r="E20" s="3">
        <v>30</v>
      </c>
      <c r="F20" s="11">
        <v>200</v>
      </c>
      <c r="G20" s="11">
        <v>42</v>
      </c>
      <c r="H20" s="11">
        <v>242</v>
      </c>
      <c r="I20" s="3" t="s">
        <v>62</v>
      </c>
    </row>
    <row r="21" spans="1:9" ht="29" x14ac:dyDescent="0.35">
      <c r="A21" s="3" t="s">
        <v>63</v>
      </c>
      <c r="B21" s="3" t="s">
        <v>142</v>
      </c>
      <c r="C21" s="3" t="s">
        <v>11</v>
      </c>
      <c r="D21" s="4">
        <v>44748</v>
      </c>
      <c r="E21" s="3">
        <v>1</v>
      </c>
      <c r="F21" s="11">
        <v>3796</v>
      </c>
      <c r="G21" s="11">
        <v>797.16</v>
      </c>
      <c r="H21" s="11">
        <v>4593.16</v>
      </c>
      <c r="I21" s="3" t="s">
        <v>64</v>
      </c>
    </row>
    <row r="22" spans="1:9" x14ac:dyDescent="0.35">
      <c r="A22" s="3" t="s">
        <v>65</v>
      </c>
      <c r="B22" s="3" t="s">
        <v>66</v>
      </c>
      <c r="C22" s="3" t="s">
        <v>11</v>
      </c>
      <c r="D22" s="4">
        <v>44818</v>
      </c>
      <c r="E22" s="3">
        <v>1</v>
      </c>
      <c r="F22" s="11">
        <v>4537</v>
      </c>
      <c r="G22" s="11">
        <v>952.77</v>
      </c>
      <c r="H22" s="11">
        <v>5489.77</v>
      </c>
      <c r="I22" s="3" t="s">
        <v>67</v>
      </c>
    </row>
    <row r="23" spans="1:9" x14ac:dyDescent="0.35">
      <c r="A23" s="3" t="s">
        <v>68</v>
      </c>
      <c r="B23" s="3" t="s">
        <v>69</v>
      </c>
      <c r="C23" s="3" t="s">
        <v>11</v>
      </c>
      <c r="D23" s="4">
        <v>44743</v>
      </c>
      <c r="E23" s="3">
        <v>3</v>
      </c>
      <c r="F23" s="11">
        <v>11685</v>
      </c>
      <c r="G23" s="11">
        <v>2453.85</v>
      </c>
      <c r="H23" s="11">
        <v>14138.85</v>
      </c>
      <c r="I23" s="3" t="s">
        <v>70</v>
      </c>
    </row>
    <row r="24" spans="1:9" x14ac:dyDescent="0.35">
      <c r="A24" s="3" t="s">
        <v>71</v>
      </c>
      <c r="B24" s="3" t="s">
        <v>72</v>
      </c>
      <c r="C24" s="3" t="s">
        <v>18</v>
      </c>
      <c r="D24" s="4">
        <v>44770</v>
      </c>
      <c r="E24" s="3">
        <v>1</v>
      </c>
      <c r="F24" s="11">
        <v>719.32</v>
      </c>
      <c r="G24" s="11">
        <v>151.06</v>
      </c>
      <c r="H24" s="11">
        <v>870.38</v>
      </c>
      <c r="I24" s="3" t="s">
        <v>73</v>
      </c>
    </row>
    <row r="25" spans="1:9" ht="29" x14ac:dyDescent="0.35">
      <c r="A25" s="3" t="s">
        <v>74</v>
      </c>
      <c r="B25" s="3" t="s">
        <v>75</v>
      </c>
      <c r="C25" s="3" t="s">
        <v>18</v>
      </c>
      <c r="D25" s="4">
        <v>44825</v>
      </c>
      <c r="E25" s="3">
        <v>1</v>
      </c>
      <c r="F25" s="11">
        <v>8895.7900000000009</v>
      </c>
      <c r="G25" s="11">
        <v>1868.12</v>
      </c>
      <c r="H25" s="11">
        <v>10763.91</v>
      </c>
      <c r="I25" s="3" t="s">
        <v>73</v>
      </c>
    </row>
    <row r="26" spans="1:9" x14ac:dyDescent="0.35">
      <c r="A26" s="3" t="s">
        <v>76</v>
      </c>
      <c r="B26" s="3" t="s">
        <v>77</v>
      </c>
      <c r="C26" s="3" t="s">
        <v>18</v>
      </c>
      <c r="D26" s="4">
        <v>44818</v>
      </c>
      <c r="E26" s="3">
        <v>1</v>
      </c>
      <c r="F26" s="11">
        <v>6737.34</v>
      </c>
      <c r="G26" s="11">
        <v>1414.84</v>
      </c>
      <c r="H26" s="11">
        <v>8152.18</v>
      </c>
      <c r="I26" s="3" t="s">
        <v>78</v>
      </c>
    </row>
    <row r="27" spans="1:9" ht="29" x14ac:dyDescent="0.35">
      <c r="A27" s="3" t="s">
        <v>79</v>
      </c>
      <c r="B27" s="3" t="s">
        <v>80</v>
      </c>
      <c r="C27" s="3" t="s">
        <v>11</v>
      </c>
      <c r="D27" s="4">
        <v>44755</v>
      </c>
      <c r="E27" s="3">
        <v>1</v>
      </c>
      <c r="F27" s="11">
        <v>842</v>
      </c>
      <c r="G27" s="11">
        <v>176.82</v>
      </c>
      <c r="H27" s="11">
        <v>1018.82</v>
      </c>
      <c r="I27" s="3" t="s">
        <v>78</v>
      </c>
    </row>
    <row r="28" spans="1:9" ht="29" x14ac:dyDescent="0.35">
      <c r="A28" s="3" t="s">
        <v>81</v>
      </c>
      <c r="B28" s="3" t="s">
        <v>82</v>
      </c>
      <c r="C28" s="3" t="s">
        <v>18</v>
      </c>
      <c r="D28" s="4">
        <v>44832</v>
      </c>
      <c r="E28" s="3">
        <v>1</v>
      </c>
      <c r="F28" s="11">
        <v>1377.95</v>
      </c>
      <c r="G28" s="11">
        <v>289.37</v>
      </c>
      <c r="H28" s="11">
        <v>1667.32</v>
      </c>
      <c r="I28" s="3" t="s">
        <v>83</v>
      </c>
    </row>
    <row r="29" spans="1:9" x14ac:dyDescent="0.35">
      <c r="A29" s="3" t="s">
        <v>84</v>
      </c>
      <c r="B29" s="3" t="s">
        <v>138</v>
      </c>
      <c r="C29" s="3" t="s">
        <v>11</v>
      </c>
      <c r="D29" s="4">
        <v>44832</v>
      </c>
      <c r="E29" s="3">
        <v>1</v>
      </c>
      <c r="F29" s="11">
        <v>1260</v>
      </c>
      <c r="G29" s="11">
        <v>264.60000000000002</v>
      </c>
      <c r="H29" s="11">
        <v>1524.6</v>
      </c>
      <c r="I29" s="3" t="s">
        <v>85</v>
      </c>
    </row>
    <row r="30" spans="1:9" ht="29" x14ac:dyDescent="0.35">
      <c r="A30" s="3" t="s">
        <v>86</v>
      </c>
      <c r="B30" s="3" t="s">
        <v>87</v>
      </c>
      <c r="C30" s="3" t="s">
        <v>11</v>
      </c>
      <c r="D30" s="4">
        <v>44760</v>
      </c>
      <c r="E30" s="3">
        <v>1</v>
      </c>
      <c r="F30" s="11">
        <v>334.38</v>
      </c>
      <c r="G30" s="11">
        <v>70.22</v>
      </c>
      <c r="H30" s="11">
        <v>404.6</v>
      </c>
      <c r="I30" s="3" t="s">
        <v>88</v>
      </c>
    </row>
    <row r="31" spans="1:9" x14ac:dyDescent="0.35">
      <c r="A31" s="3" t="s">
        <v>89</v>
      </c>
      <c r="B31" s="3" t="s">
        <v>90</v>
      </c>
      <c r="C31" s="3" t="s">
        <v>11</v>
      </c>
      <c r="D31" s="4">
        <v>44835</v>
      </c>
      <c r="E31" s="3">
        <v>360</v>
      </c>
      <c r="F31" s="11">
        <v>1905.7</v>
      </c>
      <c r="G31" s="11">
        <v>400.2</v>
      </c>
      <c r="H31" s="11">
        <v>2305.9</v>
      </c>
      <c r="I31" s="3" t="s">
        <v>91</v>
      </c>
    </row>
    <row r="32" spans="1:9" x14ac:dyDescent="0.35">
      <c r="A32" s="3" t="s">
        <v>92</v>
      </c>
      <c r="B32" s="3" t="s">
        <v>93</v>
      </c>
      <c r="C32" s="3" t="s">
        <v>11</v>
      </c>
      <c r="D32" s="4">
        <v>44847</v>
      </c>
      <c r="E32" s="3">
        <v>1</v>
      </c>
      <c r="F32" s="11">
        <v>216</v>
      </c>
      <c r="G32" s="11">
        <v>15.12</v>
      </c>
      <c r="H32" s="11">
        <v>231.12</v>
      </c>
      <c r="I32" s="3" t="s">
        <v>94</v>
      </c>
    </row>
    <row r="33" spans="1:9" x14ac:dyDescent="0.35">
      <c r="A33" s="3" t="s">
        <v>95</v>
      </c>
      <c r="B33" s="3" t="s">
        <v>139</v>
      </c>
      <c r="C33" s="3" t="s">
        <v>11</v>
      </c>
      <c r="D33" s="4">
        <v>44832</v>
      </c>
      <c r="E33" s="3">
        <v>1</v>
      </c>
      <c r="F33" s="11">
        <v>1322</v>
      </c>
      <c r="G33" s="11">
        <v>277.62</v>
      </c>
      <c r="H33" s="11">
        <v>1599.62</v>
      </c>
      <c r="I33" s="3" t="s">
        <v>96</v>
      </c>
    </row>
    <row r="34" spans="1:9" x14ac:dyDescent="0.35">
      <c r="A34" s="3" t="s">
        <v>97</v>
      </c>
      <c r="B34" s="3" t="s">
        <v>98</v>
      </c>
      <c r="C34" s="3" t="s">
        <v>18</v>
      </c>
      <c r="D34" s="4">
        <v>44826</v>
      </c>
      <c r="E34" s="3">
        <v>1</v>
      </c>
      <c r="F34" s="11">
        <v>885.65</v>
      </c>
      <c r="G34" s="11">
        <v>185.99</v>
      </c>
      <c r="H34" s="11">
        <v>1071.6400000000001</v>
      </c>
      <c r="I34" s="3" t="s">
        <v>99</v>
      </c>
    </row>
    <row r="35" spans="1:9" x14ac:dyDescent="0.35">
      <c r="A35" s="3" t="s">
        <v>100</v>
      </c>
      <c r="B35" s="3" t="s">
        <v>61</v>
      </c>
      <c r="C35" s="3" t="s">
        <v>11</v>
      </c>
      <c r="D35" s="4">
        <v>44781</v>
      </c>
      <c r="E35" s="3">
        <v>30</v>
      </c>
      <c r="F35" s="11">
        <v>504</v>
      </c>
      <c r="G35" s="11">
        <v>105.84</v>
      </c>
      <c r="H35" s="11">
        <v>609.84</v>
      </c>
      <c r="I35" s="3" t="s">
        <v>101</v>
      </c>
    </row>
    <row r="36" spans="1:9" x14ac:dyDescent="0.35">
      <c r="A36" s="3" t="s">
        <v>102</v>
      </c>
      <c r="B36" s="3" t="s">
        <v>61</v>
      </c>
      <c r="C36" s="3" t="s">
        <v>11</v>
      </c>
      <c r="D36" s="4">
        <v>44781</v>
      </c>
      <c r="E36" s="3">
        <v>30</v>
      </c>
      <c r="F36" s="11">
        <v>72</v>
      </c>
      <c r="G36" s="11">
        <v>15.12</v>
      </c>
      <c r="H36" s="11">
        <v>87.12</v>
      </c>
      <c r="I36" s="3" t="s">
        <v>101</v>
      </c>
    </row>
    <row r="37" spans="1:9" ht="29" x14ac:dyDescent="0.35">
      <c r="A37" s="3" t="s">
        <v>103</v>
      </c>
      <c r="B37" s="3" t="s">
        <v>104</v>
      </c>
      <c r="C37" s="3" t="s">
        <v>11</v>
      </c>
      <c r="D37" s="4">
        <v>44835</v>
      </c>
      <c r="E37" s="3">
        <v>1</v>
      </c>
      <c r="F37" s="11">
        <v>129</v>
      </c>
      <c r="G37" s="11">
        <v>27.09</v>
      </c>
      <c r="H37" s="11">
        <v>156.09</v>
      </c>
      <c r="I37" s="3" t="s">
        <v>105</v>
      </c>
    </row>
    <row r="38" spans="1:9" ht="29" x14ac:dyDescent="0.35">
      <c r="A38" s="3" t="s">
        <v>106</v>
      </c>
      <c r="B38" s="3" t="s">
        <v>107</v>
      </c>
      <c r="C38" s="3" t="s">
        <v>11</v>
      </c>
      <c r="D38" s="4">
        <v>44835</v>
      </c>
      <c r="E38" s="3">
        <v>1</v>
      </c>
      <c r="F38" s="11">
        <v>23.48</v>
      </c>
      <c r="G38" s="11">
        <v>4.93</v>
      </c>
      <c r="H38" s="11">
        <v>28.41</v>
      </c>
      <c r="I38" s="3" t="s">
        <v>108</v>
      </c>
    </row>
    <row r="39" spans="1:9" x14ac:dyDescent="0.35">
      <c r="A39" s="3" t="s">
        <v>109</v>
      </c>
      <c r="B39" s="3" t="s">
        <v>110</v>
      </c>
      <c r="C39" s="3" t="s">
        <v>11</v>
      </c>
      <c r="D39" s="4">
        <v>44777</v>
      </c>
      <c r="E39" s="3">
        <v>360</v>
      </c>
      <c r="F39" s="11">
        <v>142.44999999999999</v>
      </c>
      <c r="G39" s="11">
        <v>29.91</v>
      </c>
      <c r="H39" s="11">
        <v>172.36</v>
      </c>
      <c r="I39" s="3" t="s">
        <v>111</v>
      </c>
    </row>
    <row r="40" spans="1:9" ht="29" x14ac:dyDescent="0.35">
      <c r="A40" s="3" t="s">
        <v>112</v>
      </c>
      <c r="B40" s="3" t="s">
        <v>113</v>
      </c>
      <c r="C40" s="3" t="s">
        <v>11</v>
      </c>
      <c r="D40" s="4">
        <v>44805</v>
      </c>
      <c r="E40" s="3">
        <v>1</v>
      </c>
      <c r="F40" s="11">
        <v>14888.04</v>
      </c>
      <c r="G40" s="11">
        <v>3126.49</v>
      </c>
      <c r="H40" s="11">
        <v>18014.53</v>
      </c>
      <c r="I40" s="3" t="s">
        <v>114</v>
      </c>
    </row>
    <row r="41" spans="1:9" x14ac:dyDescent="0.35">
      <c r="A41" s="3" t="s">
        <v>115</v>
      </c>
      <c r="B41" s="3" t="s">
        <v>116</v>
      </c>
      <c r="C41" s="3" t="s">
        <v>11</v>
      </c>
      <c r="D41" s="4">
        <v>44760</v>
      </c>
      <c r="E41" s="3">
        <v>360</v>
      </c>
      <c r="F41" s="11">
        <v>1200</v>
      </c>
      <c r="G41" s="11">
        <v>252</v>
      </c>
      <c r="H41" s="11">
        <v>1452</v>
      </c>
      <c r="I41" s="3" t="s">
        <v>117</v>
      </c>
    </row>
    <row r="42" spans="1:9" ht="29" x14ac:dyDescent="0.35">
      <c r="A42" s="3" t="s">
        <v>118</v>
      </c>
      <c r="B42" s="3" t="s">
        <v>119</v>
      </c>
      <c r="C42" s="3" t="s">
        <v>11</v>
      </c>
      <c r="D42" s="4">
        <v>44835</v>
      </c>
      <c r="E42" s="3">
        <v>1</v>
      </c>
      <c r="F42" s="11">
        <v>890</v>
      </c>
      <c r="G42" s="11">
        <v>186.9</v>
      </c>
      <c r="H42" s="11">
        <v>1076.9000000000001</v>
      </c>
      <c r="I42" s="3" t="s">
        <v>120</v>
      </c>
    </row>
    <row r="43" spans="1:9" x14ac:dyDescent="0.35">
      <c r="A43" s="3" t="s">
        <v>121</v>
      </c>
      <c r="B43" s="3" t="s">
        <v>61</v>
      </c>
      <c r="C43" s="3" t="s">
        <v>11</v>
      </c>
      <c r="D43" s="4">
        <v>44774</v>
      </c>
      <c r="E43" s="3">
        <v>30</v>
      </c>
      <c r="F43" s="11">
        <v>74</v>
      </c>
      <c r="G43" s="11">
        <v>15.54</v>
      </c>
      <c r="H43" s="11">
        <v>89.54</v>
      </c>
      <c r="I43" s="3" t="s">
        <v>122</v>
      </c>
    </row>
    <row r="44" spans="1:9" x14ac:dyDescent="0.35">
      <c r="A44" s="3" t="s">
        <v>123</v>
      </c>
      <c r="B44" s="3" t="s">
        <v>61</v>
      </c>
      <c r="C44" s="3" t="s">
        <v>11</v>
      </c>
      <c r="D44" s="4">
        <v>44806</v>
      </c>
      <c r="E44" s="3">
        <v>30</v>
      </c>
      <c r="F44" s="11">
        <v>185</v>
      </c>
      <c r="G44" s="11">
        <v>38.85</v>
      </c>
      <c r="H44" s="11">
        <v>223.85</v>
      </c>
      <c r="I44" s="3" t="s">
        <v>122</v>
      </c>
    </row>
    <row r="45" spans="1:9" x14ac:dyDescent="0.35">
      <c r="A45" s="3" t="s">
        <v>124</v>
      </c>
      <c r="B45" s="3" t="s">
        <v>61</v>
      </c>
      <c r="C45" s="3" t="s">
        <v>11</v>
      </c>
      <c r="D45" s="4">
        <v>44805</v>
      </c>
      <c r="E45" s="3">
        <v>30</v>
      </c>
      <c r="F45" s="11">
        <v>185</v>
      </c>
      <c r="G45" s="11">
        <v>38.85</v>
      </c>
      <c r="H45" s="11">
        <v>223.85</v>
      </c>
      <c r="I45" s="3" t="s">
        <v>122</v>
      </c>
    </row>
    <row r="46" spans="1:9" x14ac:dyDescent="0.35">
      <c r="A46" s="3" t="s">
        <v>125</v>
      </c>
      <c r="B46" s="3" t="s">
        <v>126</v>
      </c>
      <c r="C46" s="3" t="s">
        <v>18</v>
      </c>
      <c r="D46" s="4">
        <v>44832</v>
      </c>
      <c r="E46" s="3">
        <v>1</v>
      </c>
      <c r="F46" s="11">
        <v>1336</v>
      </c>
      <c r="G46" s="11">
        <v>280.56</v>
      </c>
      <c r="H46" s="11">
        <v>1616.56</v>
      </c>
      <c r="I46" s="3" t="s">
        <v>127</v>
      </c>
    </row>
    <row r="47" spans="1:9" x14ac:dyDescent="0.35">
      <c r="A47" s="3" t="s">
        <v>128</v>
      </c>
      <c r="B47" s="3" t="s">
        <v>140</v>
      </c>
      <c r="C47" s="3" t="s">
        <v>18</v>
      </c>
      <c r="D47" s="4">
        <v>44830</v>
      </c>
      <c r="E47" s="3">
        <v>1</v>
      </c>
      <c r="F47" s="11">
        <v>252</v>
      </c>
      <c r="G47" s="11">
        <v>52.92</v>
      </c>
      <c r="H47" s="11">
        <v>304.92</v>
      </c>
      <c r="I47" s="3" t="s">
        <v>127</v>
      </c>
    </row>
    <row r="48" spans="1:9" ht="29" x14ac:dyDescent="0.35">
      <c r="A48" s="3" t="s">
        <v>129</v>
      </c>
      <c r="B48" s="3" t="s">
        <v>130</v>
      </c>
      <c r="C48" s="3" t="s">
        <v>18</v>
      </c>
      <c r="D48" s="4">
        <v>44834</v>
      </c>
      <c r="E48" s="3">
        <v>1</v>
      </c>
      <c r="F48" s="11">
        <v>536.86</v>
      </c>
      <c r="G48" s="11">
        <v>112.74</v>
      </c>
      <c r="H48" s="11">
        <v>649.6</v>
      </c>
      <c r="I48" s="3" t="s">
        <v>131</v>
      </c>
    </row>
    <row r="49" spans="1:9" x14ac:dyDescent="0.35">
      <c r="A49" s="3" t="s">
        <v>132</v>
      </c>
      <c r="B49" s="3" t="s">
        <v>141</v>
      </c>
      <c r="C49" s="3" t="s">
        <v>11</v>
      </c>
      <c r="D49" s="4">
        <v>44823</v>
      </c>
      <c r="E49" s="3">
        <v>1</v>
      </c>
      <c r="F49" s="11">
        <v>837.65</v>
      </c>
      <c r="G49" s="11">
        <v>175.91</v>
      </c>
      <c r="H49" s="11">
        <v>1013.56</v>
      </c>
      <c r="I49" s="3" t="s">
        <v>133</v>
      </c>
    </row>
    <row r="50" spans="1:9" x14ac:dyDescent="0.35">
      <c r="A50" s="3" t="s">
        <v>134</v>
      </c>
      <c r="B50" s="3" t="s">
        <v>141</v>
      </c>
      <c r="C50" s="3" t="s">
        <v>11</v>
      </c>
      <c r="D50" s="4">
        <v>44830</v>
      </c>
      <c r="E50" s="3">
        <v>1</v>
      </c>
      <c r="F50" s="11">
        <v>837.65</v>
      </c>
      <c r="G50" s="11">
        <v>175.91</v>
      </c>
      <c r="H50" s="11">
        <v>1013.56</v>
      </c>
      <c r="I50" s="3" t="s">
        <v>133</v>
      </c>
    </row>
    <row r="51" spans="1:9" x14ac:dyDescent="0.35">
      <c r="F51" s="12">
        <f>SUM(F3:F50)</f>
        <v>109838.70999999998</v>
      </c>
    </row>
  </sheetData>
  <pageMargins left="0.74803149606299213" right="0.74803149606299213" top="0.98425196850393704" bottom="0.98425196850393704" header="0.51181102362204722" footer="0.51181102362204722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InfContratosMenores2_Todos_0107</vt:lpstr>
      <vt:lpstr>InfContratosMenores2_Todos_0107!Área_de_impresión</vt:lpstr>
      <vt:lpstr>InfContratosMenores2_Todos_0107!Títulos_a_imprimir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efem0454</cp:lastModifiedBy>
  <cp:lastPrinted>2022-11-03T12:10:39Z</cp:lastPrinted>
  <dcterms:created xsi:type="dcterms:W3CDTF">2022-11-03T11:41:46Z</dcterms:created>
  <dcterms:modified xsi:type="dcterms:W3CDTF">2022-11-17T19:07:35Z</dcterms:modified>
</cp:coreProperties>
</file>