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fem0763\Downloads\"/>
    </mc:Choice>
  </mc:AlternateContent>
  <xr:revisionPtr revIDLastSave="0" documentId="13_ncr:1_{BCF394CB-C2A1-4035-A041-7E8EF97A6231}" xr6:coauthVersionLast="47" xr6:coauthVersionMax="47" xr10:uidLastSave="{00000000-0000-0000-0000-000000000000}"/>
  <bookViews>
    <workbookView xWindow="-110" yWindow="-110" windowWidth="25820" windowHeight="15620" xr2:uid="{B320DD2F-4E0A-4350-BC5F-AECB8FCD4B7B}"/>
  </bookViews>
  <sheets>
    <sheet name="InfContratosMenores2_Todos_0107" sheetId="1" r:id="rId1"/>
  </sheets>
  <definedNames>
    <definedName name="_xlnm.Print_Area" localSheetId="0">InfContratosMenores2_Todos_0107!$A$1:$I$53</definedName>
    <definedName name="_xlnm.Print_Titles" localSheetId="0">InfContratosMenores2_Todos_0107!$1:$2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</calcChain>
</file>

<file path=xl/sharedStrings.xml><?xml version="1.0" encoding="utf-8"?>
<sst xmlns="http://schemas.openxmlformats.org/spreadsheetml/2006/main" count="210" uniqueCount="147">
  <si>
    <t>Nº EXPDTE</t>
  </si>
  <si>
    <t>OBJETO DEL CONTRATO</t>
  </si>
  <si>
    <t>TIPO CONTRATO</t>
  </si>
  <si>
    <t>FECHA INICIO</t>
  </si>
  <si>
    <t>DURACIÓN (días)</t>
  </si>
  <si>
    <t>IMPORTE (euros)</t>
  </si>
  <si>
    <t>IVA (euros)</t>
  </si>
  <si>
    <t>IMPORTE TOTAL (euros)</t>
  </si>
  <si>
    <t>ADJUDICATARIO</t>
  </si>
  <si>
    <t>I-24080051</t>
  </si>
  <si>
    <t>Suministro de merchandising para visitas institucionales de la Agencia EFE</t>
  </si>
  <si>
    <t>Suministro</t>
  </si>
  <si>
    <t>ABP Arte Publicitario (Álvaro Uceda Pita)</t>
  </si>
  <si>
    <t>S-24090119</t>
  </si>
  <si>
    <t>Servicio de mudanza de Málaga a Barcelona.</t>
  </si>
  <si>
    <t>Servicio</t>
  </si>
  <si>
    <t>Acacia Mudanzas, S.L. (Jack Pinto)</t>
  </si>
  <si>
    <t>S-24090117</t>
  </si>
  <si>
    <t>Servicio de pruebas de nivel de idiomas.</t>
  </si>
  <si>
    <t>Academia Lorca Institute S.L.</t>
  </si>
  <si>
    <t>S-24070093</t>
  </si>
  <si>
    <t>Servicio de verificación del informe del cálculo de huella de carbono.</t>
  </si>
  <si>
    <t>Aenor Confía, S.A.U.</t>
  </si>
  <si>
    <t>S-24060080</t>
  </si>
  <si>
    <t>Servicio de trabajos de pintura plantas 13 y 15.</t>
  </si>
  <si>
    <t>Ajustes de Interior, S.L.</t>
  </si>
  <si>
    <t>I-24080048</t>
  </si>
  <si>
    <t>Impresión de material gráfico para evento 85 aniversario.</t>
  </si>
  <si>
    <t>Arte-19, S.L.</t>
  </si>
  <si>
    <t>S-24090115</t>
  </si>
  <si>
    <t>Servicio de restauración para evento.</t>
  </si>
  <si>
    <t>Artigot Catering, S.L.</t>
  </si>
  <si>
    <t>S-24060079</t>
  </si>
  <si>
    <t>Servicio de mudanza delegación de Bilbao.</t>
  </si>
  <si>
    <t>Azkar Mudanzas de Bizkaia, S.L.</t>
  </si>
  <si>
    <t>S-24060076</t>
  </si>
  <si>
    <t>Servicio de envío de facturas a cliente.</t>
  </si>
  <si>
    <t>B2bRouter Global, S.L.</t>
  </si>
  <si>
    <t>I-24060043</t>
  </si>
  <si>
    <t>Impresión de material gráfico para evento.</t>
  </si>
  <si>
    <t>Belgravia Producciones, S.L.</t>
  </si>
  <si>
    <t>I-24070047</t>
  </si>
  <si>
    <t>Suministro de licencia para edición de vídeo.</t>
  </si>
  <si>
    <t>ByteDance Pte. Ltd.</t>
  </si>
  <si>
    <t>S-24070088</t>
  </si>
  <si>
    <t>Café Centro Botín, S.L.</t>
  </si>
  <si>
    <t>I-24080049</t>
  </si>
  <si>
    <t>Impresión material gráfico para evento 85 aniversario (lonas y PVC).</t>
  </si>
  <si>
    <t>Cambaluc, S.L.</t>
  </si>
  <si>
    <t>I-24060042</t>
  </si>
  <si>
    <t>Suministro e instalación de sistema de climatización.</t>
  </si>
  <si>
    <t>Canarias Fritelec, S.L.</t>
  </si>
  <si>
    <t>S-24070085</t>
  </si>
  <si>
    <t>Suscripción servicio alertas de ayudas y subvenciones.</t>
  </si>
  <si>
    <t>Control de Medios, S.L.</t>
  </si>
  <si>
    <t>I-24080050</t>
  </si>
  <si>
    <t>Dress and Living, S.L.</t>
  </si>
  <si>
    <t>I-24090052</t>
  </si>
  <si>
    <t>S-24080102</t>
  </si>
  <si>
    <t>El Alto Valencia, S.L.</t>
  </si>
  <si>
    <t>S-24070098</t>
  </si>
  <si>
    <t>Suscripción a librería musical.</t>
  </si>
  <si>
    <t>Epidemic Sound AB.</t>
  </si>
  <si>
    <t>S-24060081</t>
  </si>
  <si>
    <t>Seguro becarios delegaciones internacionales.</t>
  </si>
  <si>
    <t>ERGO Seguros de Viaje, Sucursal en España.</t>
  </si>
  <si>
    <t>S-24060077</t>
  </si>
  <si>
    <t>Seguro de ampliación de cobertura a becario.</t>
  </si>
  <si>
    <t>S-24080103</t>
  </si>
  <si>
    <t>Servicio de realización audiovisual para evento.</t>
  </si>
  <si>
    <t>Espectáculos y Producciones Artísticas MAS, S.L.</t>
  </si>
  <si>
    <t>S-24070080</t>
  </si>
  <si>
    <t>Servicio de diseño y elaboración de la memoria corporativa de 2023.</t>
  </si>
  <si>
    <t>Europublic Comunicación, S.L.</t>
  </si>
  <si>
    <t>S-24090111</t>
  </si>
  <si>
    <t>Curso de formación en nuevas narrativas inmersivas.</t>
  </si>
  <si>
    <t>Eva Domínguez Martín</t>
  </si>
  <si>
    <t>S-24070092</t>
  </si>
  <si>
    <t>VPN para trabajos en La Habana.</t>
  </si>
  <si>
    <t>Express VPN International Ltd.</t>
  </si>
  <si>
    <t>I-24060039</t>
  </si>
  <si>
    <t>Suministro e instalación de luminarias.</t>
  </si>
  <si>
    <t>Fibe-2002, S.L.</t>
  </si>
  <si>
    <t>S-24090106</t>
  </si>
  <si>
    <t>Curso de gestión de riesgos corporativos.</t>
  </si>
  <si>
    <t>S-24080099</t>
  </si>
  <si>
    <t>Servicio de asesoramiento para plan de renovación de perfiles profesionales.</t>
  </si>
  <si>
    <t>Howden Iberia, S.A.U.</t>
  </si>
  <si>
    <t>S-24070090</t>
  </si>
  <si>
    <t>Servicio de Arquitectura Reforma sede central.</t>
  </si>
  <si>
    <t>Ingeniería de Gestión y Seguridad, S.L.</t>
  </si>
  <si>
    <t>S-24070079</t>
  </si>
  <si>
    <t>Servicio de retimbrado de extintores y otros.</t>
  </si>
  <si>
    <t>Inmarepro, S.L.</t>
  </si>
  <si>
    <t>O-24070004</t>
  </si>
  <si>
    <t>Obras de reforma planta 13 y 15.</t>
  </si>
  <si>
    <t>O-Obras</t>
  </si>
  <si>
    <t>Instalaciones Torrespacio, S.L.</t>
  </si>
  <si>
    <t>S-24070097</t>
  </si>
  <si>
    <t>Suscripción base de datos de integridad.</t>
  </si>
  <si>
    <t>Lexis Nexis, S.L.</t>
  </si>
  <si>
    <t>S-24090112</t>
  </si>
  <si>
    <t>Servicios en materia de movilidad internacional.</t>
  </si>
  <si>
    <t>Mercer Consulting, S.L.</t>
  </si>
  <si>
    <t>S-24070095</t>
  </si>
  <si>
    <t>Servicio de limpieza de chimenea cafetería.</t>
  </si>
  <si>
    <t>Miguel Osuna Fenández (ANTIGRAS)</t>
  </si>
  <si>
    <t>S-24090109</t>
  </si>
  <si>
    <t>Curso Master en gestión avanzada de RRHH.</t>
  </si>
  <si>
    <t>OMD Human Resources Consulting, S.L.</t>
  </si>
  <si>
    <t>I-24090056</t>
  </si>
  <si>
    <t>Suministro de licencias antivirus.</t>
  </si>
  <si>
    <t>Ontinet.com, S.L.U.</t>
  </si>
  <si>
    <t>S-24070083</t>
  </si>
  <si>
    <t>Proyco And Caway, S.L.</t>
  </si>
  <si>
    <t>I-24070045</t>
  </si>
  <si>
    <t>Suministro de material de limpieza.</t>
  </si>
  <si>
    <t>PRV-Hygilander, S.L.</t>
  </si>
  <si>
    <t>I-24060041</t>
  </si>
  <si>
    <t>Suministro, montaje, instalación y puesta en marcha de UPS.</t>
  </si>
  <si>
    <t>Riello Enerdata, S.L.U.</t>
  </si>
  <si>
    <t>S-24080101</t>
  </si>
  <si>
    <t>Conmutación de señales.</t>
  </si>
  <si>
    <t>Servicios Audiovisuales Overon, S.L.</t>
  </si>
  <si>
    <t>S-24090127</t>
  </si>
  <si>
    <t>S-24080105</t>
  </si>
  <si>
    <t>S-24080104</t>
  </si>
  <si>
    <t>Servicio de auxiliares de eventos para entrega de Premio Salioú Traoré.</t>
  </si>
  <si>
    <t>Servicios Canarios de Traducciones y Congresos, S.L.</t>
  </si>
  <si>
    <t>S-24070087</t>
  </si>
  <si>
    <t>Servicio de tasación delegación Las Palmas.</t>
  </si>
  <si>
    <t>Sociedad de Tasación, S.A.</t>
  </si>
  <si>
    <t>I-24060040</t>
  </si>
  <si>
    <t>Suministro e instalación de estores.</t>
  </si>
  <si>
    <t>Studeco World, S.L.</t>
  </si>
  <si>
    <t>S-24070099</t>
  </si>
  <si>
    <t>Telefónica Broadcast Services, S.L.U.</t>
  </si>
  <si>
    <t>S-24080106</t>
  </si>
  <si>
    <t>S-24090126</t>
  </si>
  <si>
    <t>S-24070089</t>
  </si>
  <si>
    <t>Servicio de producción para un evento.</t>
  </si>
  <si>
    <t>Trevol Audiovisual, S.L.</t>
  </si>
  <si>
    <t>O-24080006</t>
  </si>
  <si>
    <t>Obras de reforma planta 15.</t>
  </si>
  <si>
    <t>Xpacia Arquitectura de Oficinas, S.L.L.</t>
  </si>
  <si>
    <t>Fundación SEPI.</t>
  </si>
  <si>
    <t>LISTADO CONTRATOS MENORES FORMALIZADOS 3º TRIMESTRE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</si>
</sst>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4"/>
      <color rgb="FF006100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4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4" fontId="16" fillId="0" borderId="0" xfId="0" applyNumberFormat="1" applyFont="1"/>
    <xf numFmtId="0" fontId="0" fillId="34" borderId="0" xfId="0" applyFill="1"/>
    <xf numFmtId="43" fontId="19" fillId="34" borderId="0" xfId="1" applyFont="1" applyFill="1"/>
    <xf numFmtId="43" fontId="20" fillId="34" borderId="0" xfId="1" applyFont="1" applyFill="1" applyAlignment="1">
      <alignment vertical="center"/>
    </xf>
    <xf numFmtId="43" fontId="0" fillId="34" borderId="0" xfId="1" applyFont="1" applyFill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</xdr:colOff>
      <xdr:row>0</xdr:row>
      <xdr:rowOff>118110</xdr:rowOff>
    </xdr:from>
    <xdr:to>
      <xdr:col>1</xdr:col>
      <xdr:colOff>139065</xdr:colOff>
      <xdr:row>0</xdr:row>
      <xdr:rowOff>436245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D862EF16-AA86-4D2D-9D3C-D42556D9F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" y="118110"/>
          <a:ext cx="814705" cy="318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B897-4DE6-4FFB-B608-9A1BC78C2C8E}">
  <dimension ref="A1:I53"/>
  <sheetViews>
    <sheetView showGridLines="0" tabSelected="1" zoomScale="110" zoomScaleNormal="110" workbookViewId="0">
      <selection activeCell="E52" sqref="E52"/>
    </sheetView>
  </sheetViews>
  <sheetFormatPr baseColWidth="10" defaultRowHeight="14.5" x14ac:dyDescent="0.35"/>
  <cols>
    <col min="1" max="1" width="10.81640625" bestFit="1" customWidth="1"/>
    <col min="2" max="2" width="43.6328125" bestFit="1" customWidth="1"/>
    <col min="3" max="3" width="14.1796875" bestFit="1" customWidth="1"/>
    <col min="4" max="4" width="12.26953125" bestFit="1" customWidth="1"/>
    <col min="5" max="5" width="15.1796875" bestFit="1" customWidth="1"/>
    <col min="6" max="6" width="14.54296875" bestFit="1" customWidth="1"/>
    <col min="7" max="7" width="9.81640625" bestFit="1" customWidth="1"/>
    <col min="8" max="8" width="20.08984375" bestFit="1" customWidth="1"/>
    <col min="9" max="9" width="43.6328125" bestFit="1" customWidth="1"/>
  </cols>
  <sheetData>
    <row r="1" spans="1:9" ht="41.5" customHeight="1" x14ac:dyDescent="0.45">
      <c r="A1" s="8"/>
      <c r="B1" s="8"/>
      <c r="C1" s="8"/>
      <c r="D1" s="8"/>
      <c r="E1" s="9"/>
      <c r="F1" s="10" t="s">
        <v>146</v>
      </c>
      <c r="G1" s="11"/>
      <c r="H1" s="11"/>
    </row>
    <row r="2" spans="1:9" s="1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9" x14ac:dyDescent="0.35">
      <c r="A3" s="3" t="s">
        <v>9</v>
      </c>
      <c r="B3" s="3" t="s">
        <v>10</v>
      </c>
      <c r="C3" s="3" t="s">
        <v>11</v>
      </c>
      <c r="D3" s="4">
        <v>45541</v>
      </c>
      <c r="E3" s="3">
        <v>1</v>
      </c>
      <c r="F3" s="5">
        <v>9527</v>
      </c>
      <c r="G3" s="5">
        <v>2000.67</v>
      </c>
      <c r="H3" s="5">
        <v>11527.67</v>
      </c>
      <c r="I3" s="3" t="s">
        <v>12</v>
      </c>
    </row>
    <row r="4" spans="1:9" x14ac:dyDescent="0.35">
      <c r="A4" s="3" t="s">
        <v>13</v>
      </c>
      <c r="B4" s="3" t="s">
        <v>14</v>
      </c>
      <c r="C4" s="3" t="s">
        <v>15</v>
      </c>
      <c r="D4" s="4">
        <v>45565</v>
      </c>
      <c r="E4" s="3">
        <v>1</v>
      </c>
      <c r="F4" s="5">
        <v>4700</v>
      </c>
      <c r="G4" s="6">
        <v>987</v>
      </c>
      <c r="H4" s="5">
        <v>5687</v>
      </c>
      <c r="I4" s="3" t="s">
        <v>16</v>
      </c>
    </row>
    <row r="5" spans="1:9" x14ac:dyDescent="0.35">
      <c r="A5" s="3" t="s">
        <v>17</v>
      </c>
      <c r="B5" s="3" t="s">
        <v>18</v>
      </c>
      <c r="C5" s="3" t="s">
        <v>15</v>
      </c>
      <c r="D5" s="4">
        <v>45565</v>
      </c>
      <c r="E5" s="3">
        <v>360</v>
      </c>
      <c r="F5" s="6">
        <v>100</v>
      </c>
      <c r="G5" s="6">
        <v>21</v>
      </c>
      <c r="H5" s="6">
        <v>121</v>
      </c>
      <c r="I5" s="3" t="s">
        <v>19</v>
      </c>
    </row>
    <row r="6" spans="1:9" ht="29" x14ac:dyDescent="0.35">
      <c r="A6" s="3" t="s">
        <v>20</v>
      </c>
      <c r="B6" s="3" t="s">
        <v>21</v>
      </c>
      <c r="C6" s="3" t="s">
        <v>15</v>
      </c>
      <c r="D6" s="4">
        <v>45536</v>
      </c>
      <c r="E6" s="3">
        <v>360</v>
      </c>
      <c r="F6" s="5">
        <v>1728</v>
      </c>
      <c r="G6" s="6">
        <v>362.88</v>
      </c>
      <c r="H6" s="5">
        <v>2090.88</v>
      </c>
      <c r="I6" s="3" t="s">
        <v>22</v>
      </c>
    </row>
    <row r="7" spans="1:9" x14ac:dyDescent="0.35">
      <c r="A7" s="3" t="s">
        <v>23</v>
      </c>
      <c r="B7" s="3" t="s">
        <v>24</v>
      </c>
      <c r="C7" s="3" t="s">
        <v>15</v>
      </c>
      <c r="D7" s="4">
        <v>45490</v>
      </c>
      <c r="E7" s="3">
        <v>1</v>
      </c>
      <c r="F7" s="5">
        <v>3430.4</v>
      </c>
      <c r="G7" s="6">
        <v>720.38</v>
      </c>
      <c r="H7" s="5">
        <v>4150.78</v>
      </c>
      <c r="I7" s="3" t="s">
        <v>25</v>
      </c>
    </row>
    <row r="8" spans="1:9" ht="29" x14ac:dyDescent="0.35">
      <c r="A8" s="3" t="s">
        <v>26</v>
      </c>
      <c r="B8" s="3" t="s">
        <v>27</v>
      </c>
      <c r="C8" s="3" t="s">
        <v>11</v>
      </c>
      <c r="D8" s="4">
        <v>45538</v>
      </c>
      <c r="E8" s="3">
        <v>1</v>
      </c>
      <c r="F8" s="5">
        <v>4032.7</v>
      </c>
      <c r="G8" s="6">
        <v>846.87</v>
      </c>
      <c r="H8" s="5">
        <v>4879.57</v>
      </c>
      <c r="I8" s="3" t="s">
        <v>28</v>
      </c>
    </row>
    <row r="9" spans="1:9" x14ac:dyDescent="0.35">
      <c r="A9" s="3" t="s">
        <v>29</v>
      </c>
      <c r="B9" s="3" t="s">
        <v>30</v>
      </c>
      <c r="C9" s="3" t="s">
        <v>15</v>
      </c>
      <c r="D9" s="4">
        <v>45561</v>
      </c>
      <c r="E9" s="3">
        <v>1</v>
      </c>
      <c r="F9" s="5">
        <v>1922</v>
      </c>
      <c r="G9" s="6">
        <v>192.2</v>
      </c>
      <c r="H9" s="5">
        <v>2114.1999999999998</v>
      </c>
      <c r="I9" s="3" t="s">
        <v>31</v>
      </c>
    </row>
    <row r="10" spans="1:9" x14ac:dyDescent="0.35">
      <c r="A10" s="3" t="s">
        <v>32</v>
      </c>
      <c r="B10" s="3" t="s">
        <v>33</v>
      </c>
      <c r="C10" s="3" t="s">
        <v>15</v>
      </c>
      <c r="D10" s="4">
        <v>45491</v>
      </c>
      <c r="E10" s="3">
        <v>1</v>
      </c>
      <c r="F10" s="5">
        <v>3764</v>
      </c>
      <c r="G10" s="6">
        <v>790.44</v>
      </c>
      <c r="H10" s="5">
        <v>4554.4399999999996</v>
      </c>
      <c r="I10" s="3" t="s">
        <v>34</v>
      </c>
    </row>
    <row r="11" spans="1:9" x14ac:dyDescent="0.35">
      <c r="A11" s="3" t="s">
        <v>35</v>
      </c>
      <c r="B11" s="3" t="s">
        <v>36</v>
      </c>
      <c r="C11" s="3" t="s">
        <v>15</v>
      </c>
      <c r="D11" s="4">
        <v>45476</v>
      </c>
      <c r="E11" s="3">
        <v>360</v>
      </c>
      <c r="F11" s="6">
        <v>100</v>
      </c>
      <c r="G11" s="6">
        <v>21</v>
      </c>
      <c r="H11" s="6">
        <v>121</v>
      </c>
      <c r="I11" s="3" t="s">
        <v>37</v>
      </c>
    </row>
    <row r="12" spans="1:9" x14ac:dyDescent="0.35">
      <c r="A12" s="3" t="s">
        <v>38</v>
      </c>
      <c r="B12" s="3" t="s">
        <v>39</v>
      </c>
      <c r="C12" s="3" t="s">
        <v>11</v>
      </c>
      <c r="D12" s="4">
        <v>45477</v>
      </c>
      <c r="E12" s="3">
        <v>1</v>
      </c>
      <c r="F12" s="5">
        <v>6409.92</v>
      </c>
      <c r="G12" s="5">
        <v>1346.08</v>
      </c>
      <c r="H12" s="5">
        <v>7756</v>
      </c>
      <c r="I12" s="3" t="s">
        <v>40</v>
      </c>
    </row>
    <row r="13" spans="1:9" x14ac:dyDescent="0.35">
      <c r="A13" s="3" t="s">
        <v>41</v>
      </c>
      <c r="B13" s="3" t="s">
        <v>42</v>
      </c>
      <c r="C13" s="3" t="s">
        <v>11</v>
      </c>
      <c r="D13" s="4">
        <v>45503</v>
      </c>
      <c r="E13" s="3">
        <v>360</v>
      </c>
      <c r="F13" s="6">
        <v>109.99</v>
      </c>
      <c r="G13" s="6">
        <v>0</v>
      </c>
      <c r="H13" s="6">
        <v>109.99</v>
      </c>
      <c r="I13" s="3" t="s">
        <v>43</v>
      </c>
    </row>
    <row r="14" spans="1:9" x14ac:dyDescent="0.35">
      <c r="A14" s="3" t="s">
        <v>44</v>
      </c>
      <c r="B14" s="3" t="s">
        <v>30</v>
      </c>
      <c r="C14" s="3" t="s">
        <v>15</v>
      </c>
      <c r="D14" s="4">
        <v>45488</v>
      </c>
      <c r="E14" s="3">
        <v>1</v>
      </c>
      <c r="F14" s="5">
        <v>1680</v>
      </c>
      <c r="G14" s="6">
        <v>352.8</v>
      </c>
      <c r="H14" s="5">
        <v>2032.8</v>
      </c>
      <c r="I14" s="3" t="s">
        <v>45</v>
      </c>
    </row>
    <row r="15" spans="1:9" ht="29" x14ac:dyDescent="0.35">
      <c r="A15" s="3" t="s">
        <v>46</v>
      </c>
      <c r="B15" s="3" t="s">
        <v>47</v>
      </c>
      <c r="C15" s="3" t="s">
        <v>11</v>
      </c>
      <c r="D15" s="4">
        <v>45540</v>
      </c>
      <c r="E15" s="3">
        <v>1</v>
      </c>
      <c r="F15" s="5">
        <v>11768</v>
      </c>
      <c r="G15" s="5">
        <v>2471.2800000000002</v>
      </c>
      <c r="H15" s="5">
        <v>14239.28</v>
      </c>
      <c r="I15" s="3" t="s">
        <v>48</v>
      </c>
    </row>
    <row r="16" spans="1:9" ht="29" x14ac:dyDescent="0.35">
      <c r="A16" s="3" t="s">
        <v>49</v>
      </c>
      <c r="B16" s="3" t="s">
        <v>50</v>
      </c>
      <c r="C16" s="3" t="s">
        <v>11</v>
      </c>
      <c r="D16" s="4">
        <v>45488</v>
      </c>
      <c r="E16" s="3">
        <v>1</v>
      </c>
      <c r="F16" s="5">
        <v>8607.58</v>
      </c>
      <c r="G16" s="5">
        <v>1807.59</v>
      </c>
      <c r="H16" s="5">
        <v>10415.17</v>
      </c>
      <c r="I16" s="3" t="s">
        <v>51</v>
      </c>
    </row>
    <row r="17" spans="1:9" ht="29" x14ac:dyDescent="0.35">
      <c r="A17" s="3" t="s">
        <v>52</v>
      </c>
      <c r="B17" s="3" t="s">
        <v>53</v>
      </c>
      <c r="C17" s="3" t="s">
        <v>15</v>
      </c>
      <c r="D17" s="4">
        <v>45592</v>
      </c>
      <c r="E17" s="3">
        <v>360</v>
      </c>
      <c r="F17" s="6">
        <v>276</v>
      </c>
      <c r="G17" s="6">
        <v>57.96</v>
      </c>
      <c r="H17" s="6">
        <v>333.96</v>
      </c>
      <c r="I17" s="3" t="s">
        <v>54</v>
      </c>
    </row>
    <row r="18" spans="1:9" x14ac:dyDescent="0.35">
      <c r="A18" s="3" t="s">
        <v>55</v>
      </c>
      <c r="B18" s="3" t="s">
        <v>39</v>
      </c>
      <c r="C18" s="3" t="s">
        <v>11</v>
      </c>
      <c r="D18" s="4">
        <v>45539</v>
      </c>
      <c r="E18" s="3">
        <v>1</v>
      </c>
      <c r="F18" s="5">
        <v>1438</v>
      </c>
      <c r="G18" s="6">
        <v>301.98</v>
      </c>
      <c r="H18" s="5">
        <v>1739.98</v>
      </c>
      <c r="I18" s="3" t="s">
        <v>56</v>
      </c>
    </row>
    <row r="19" spans="1:9" x14ac:dyDescent="0.35">
      <c r="A19" s="3" t="s">
        <v>57</v>
      </c>
      <c r="B19" s="3" t="s">
        <v>39</v>
      </c>
      <c r="C19" s="3" t="s">
        <v>11</v>
      </c>
      <c r="D19" s="4">
        <v>45547</v>
      </c>
      <c r="E19" s="3">
        <v>1</v>
      </c>
      <c r="F19" s="6">
        <v>257.02</v>
      </c>
      <c r="G19" s="6">
        <v>53.97</v>
      </c>
      <c r="H19" s="6">
        <v>310.99</v>
      </c>
      <c r="I19" s="3" t="s">
        <v>56</v>
      </c>
    </row>
    <row r="20" spans="1:9" x14ac:dyDescent="0.35">
      <c r="A20" s="3" t="s">
        <v>58</v>
      </c>
      <c r="B20" s="3" t="s">
        <v>30</v>
      </c>
      <c r="C20" s="3" t="s">
        <v>15</v>
      </c>
      <c r="D20" s="4">
        <v>45545</v>
      </c>
      <c r="E20" s="3">
        <v>1</v>
      </c>
      <c r="F20" s="5">
        <v>1737.5</v>
      </c>
      <c r="G20" s="6">
        <v>173.75</v>
      </c>
      <c r="H20" s="5">
        <v>1911.25</v>
      </c>
      <c r="I20" s="3" t="s">
        <v>59</v>
      </c>
    </row>
    <row r="21" spans="1:9" x14ac:dyDescent="0.35">
      <c r="A21" s="3" t="s">
        <v>60</v>
      </c>
      <c r="B21" s="3" t="s">
        <v>61</v>
      </c>
      <c r="C21" s="3" t="s">
        <v>15</v>
      </c>
      <c r="D21" s="4">
        <v>45488</v>
      </c>
      <c r="E21" s="3">
        <v>360</v>
      </c>
      <c r="F21" s="5">
        <v>3000</v>
      </c>
      <c r="G21" s="6">
        <v>630</v>
      </c>
      <c r="H21" s="5">
        <v>3630</v>
      </c>
      <c r="I21" s="3" t="s">
        <v>62</v>
      </c>
    </row>
    <row r="22" spans="1:9" x14ac:dyDescent="0.35">
      <c r="A22" s="3" t="s">
        <v>63</v>
      </c>
      <c r="B22" s="3" t="s">
        <v>64</v>
      </c>
      <c r="C22" s="3" t="s">
        <v>15</v>
      </c>
      <c r="D22" s="4">
        <v>45591</v>
      </c>
      <c r="E22" s="3">
        <v>270</v>
      </c>
      <c r="F22" s="5">
        <v>5501.82</v>
      </c>
      <c r="G22" s="6">
        <v>0</v>
      </c>
      <c r="H22" s="5">
        <v>5501.82</v>
      </c>
      <c r="I22" s="3" t="s">
        <v>65</v>
      </c>
    </row>
    <row r="23" spans="1:9" x14ac:dyDescent="0.35">
      <c r="A23" s="3" t="s">
        <v>66</v>
      </c>
      <c r="B23" s="3" t="s">
        <v>67</v>
      </c>
      <c r="C23" s="3" t="s">
        <v>15</v>
      </c>
      <c r="D23" s="4">
        <v>45507</v>
      </c>
      <c r="E23" s="3">
        <v>30</v>
      </c>
      <c r="F23" s="6">
        <v>126.5</v>
      </c>
      <c r="G23" s="6">
        <v>0</v>
      </c>
      <c r="H23" s="6">
        <v>126.5</v>
      </c>
      <c r="I23" s="3" t="s">
        <v>65</v>
      </c>
    </row>
    <row r="24" spans="1:9" x14ac:dyDescent="0.35">
      <c r="A24" s="3" t="s">
        <v>68</v>
      </c>
      <c r="B24" s="3" t="s">
        <v>69</v>
      </c>
      <c r="C24" s="3" t="s">
        <v>15</v>
      </c>
      <c r="D24" s="4">
        <v>45545</v>
      </c>
      <c r="E24" s="3">
        <v>1</v>
      </c>
      <c r="F24" s="5">
        <v>3000</v>
      </c>
      <c r="G24" s="6">
        <v>630</v>
      </c>
      <c r="H24" s="5">
        <v>3630</v>
      </c>
      <c r="I24" s="3" t="s">
        <v>70</v>
      </c>
    </row>
    <row r="25" spans="1:9" ht="29" x14ac:dyDescent="0.35">
      <c r="A25" s="3" t="s">
        <v>71</v>
      </c>
      <c r="B25" s="3" t="s">
        <v>72</v>
      </c>
      <c r="C25" s="3" t="s">
        <v>15</v>
      </c>
      <c r="D25" s="4">
        <v>45492</v>
      </c>
      <c r="E25" s="3">
        <v>30</v>
      </c>
      <c r="F25" s="5">
        <v>11500</v>
      </c>
      <c r="G25" s="5">
        <v>2415</v>
      </c>
      <c r="H25" s="5">
        <v>13915</v>
      </c>
      <c r="I25" s="3" t="s">
        <v>73</v>
      </c>
    </row>
    <row r="26" spans="1:9" x14ac:dyDescent="0.35">
      <c r="A26" s="3" t="s">
        <v>74</v>
      </c>
      <c r="B26" s="3" t="s">
        <v>75</v>
      </c>
      <c r="C26" s="3" t="s">
        <v>15</v>
      </c>
      <c r="D26" s="4">
        <v>45553</v>
      </c>
      <c r="E26" s="3">
        <v>30</v>
      </c>
      <c r="F26" s="6">
        <v>500</v>
      </c>
      <c r="G26" s="6">
        <v>0</v>
      </c>
      <c r="H26" s="6">
        <v>500</v>
      </c>
      <c r="I26" s="3" t="s">
        <v>76</v>
      </c>
    </row>
    <row r="27" spans="1:9" x14ac:dyDescent="0.35">
      <c r="A27" s="3" t="s">
        <v>77</v>
      </c>
      <c r="B27" s="3" t="s">
        <v>78</v>
      </c>
      <c r="C27" s="3" t="s">
        <v>15</v>
      </c>
      <c r="D27" s="4">
        <v>45499</v>
      </c>
      <c r="E27" s="3">
        <v>360</v>
      </c>
      <c r="F27" s="6">
        <v>233.9</v>
      </c>
      <c r="G27" s="6">
        <v>0</v>
      </c>
      <c r="H27" s="6">
        <v>233.9</v>
      </c>
      <c r="I27" s="3" t="s">
        <v>79</v>
      </c>
    </row>
    <row r="28" spans="1:9" x14ac:dyDescent="0.35">
      <c r="A28" s="3" t="s">
        <v>80</v>
      </c>
      <c r="B28" s="3" t="s">
        <v>81</v>
      </c>
      <c r="C28" s="3" t="s">
        <v>11</v>
      </c>
      <c r="D28" s="4">
        <v>45488</v>
      </c>
      <c r="E28" s="3">
        <v>1</v>
      </c>
      <c r="F28" s="5">
        <v>3692.63</v>
      </c>
      <c r="G28" s="6">
        <v>775.45</v>
      </c>
      <c r="H28" s="5">
        <v>4468.08</v>
      </c>
      <c r="I28" s="3" t="s">
        <v>82</v>
      </c>
    </row>
    <row r="29" spans="1:9" x14ac:dyDescent="0.35">
      <c r="A29" s="3" t="s">
        <v>83</v>
      </c>
      <c r="B29" s="3" t="s">
        <v>84</v>
      </c>
      <c r="C29" s="3" t="s">
        <v>15</v>
      </c>
      <c r="D29" s="4">
        <v>45545</v>
      </c>
      <c r="E29" s="3">
        <v>30</v>
      </c>
      <c r="F29" s="5">
        <v>4704</v>
      </c>
      <c r="G29" s="6">
        <v>0</v>
      </c>
      <c r="H29" s="5">
        <v>4704</v>
      </c>
      <c r="I29" s="3" t="s">
        <v>145</v>
      </c>
    </row>
    <row r="30" spans="1:9" ht="29" x14ac:dyDescent="0.35">
      <c r="A30" s="3" t="s">
        <v>85</v>
      </c>
      <c r="B30" s="3" t="s">
        <v>86</v>
      </c>
      <c r="C30" s="3" t="s">
        <v>15</v>
      </c>
      <c r="D30" s="4">
        <v>45530</v>
      </c>
      <c r="E30" s="3">
        <v>30</v>
      </c>
      <c r="F30" s="5">
        <v>8995</v>
      </c>
      <c r="G30" s="5">
        <v>1888.95</v>
      </c>
      <c r="H30" s="5">
        <v>10883.95</v>
      </c>
      <c r="I30" s="3" t="s">
        <v>87</v>
      </c>
    </row>
    <row r="31" spans="1:9" x14ac:dyDescent="0.35">
      <c r="A31" s="3" t="s">
        <v>88</v>
      </c>
      <c r="B31" s="3" t="s">
        <v>89</v>
      </c>
      <c r="C31" s="3" t="s">
        <v>15</v>
      </c>
      <c r="D31" s="4">
        <v>45496</v>
      </c>
      <c r="E31" s="3">
        <v>30</v>
      </c>
      <c r="F31" s="5">
        <v>14640</v>
      </c>
      <c r="G31" s="5">
        <v>3074.4</v>
      </c>
      <c r="H31" s="5">
        <v>17714.400000000001</v>
      </c>
      <c r="I31" s="3" t="s">
        <v>90</v>
      </c>
    </row>
    <row r="32" spans="1:9" x14ac:dyDescent="0.35">
      <c r="A32" s="3" t="s">
        <v>91</v>
      </c>
      <c r="B32" s="3" t="s">
        <v>92</v>
      </c>
      <c r="C32" s="3" t="s">
        <v>15</v>
      </c>
      <c r="D32" s="4">
        <v>45476</v>
      </c>
      <c r="E32" s="3">
        <v>1</v>
      </c>
      <c r="F32" s="5">
        <v>1838.18</v>
      </c>
      <c r="G32" s="6">
        <v>386.02</v>
      </c>
      <c r="H32" s="5">
        <v>2224.1999999999998</v>
      </c>
      <c r="I32" s="3" t="s">
        <v>93</v>
      </c>
    </row>
    <row r="33" spans="1:9" x14ac:dyDescent="0.35">
      <c r="A33" s="3" t="s">
        <v>94</v>
      </c>
      <c r="B33" s="3" t="s">
        <v>95</v>
      </c>
      <c r="C33" s="3" t="s">
        <v>96</v>
      </c>
      <c r="D33" s="4">
        <v>45488</v>
      </c>
      <c r="E33" s="3">
        <v>30</v>
      </c>
      <c r="F33" s="5">
        <v>9190.6</v>
      </c>
      <c r="G33" s="5">
        <v>1930.03</v>
      </c>
      <c r="H33" s="5">
        <v>11120.63</v>
      </c>
      <c r="I33" s="3" t="s">
        <v>97</v>
      </c>
    </row>
    <row r="34" spans="1:9" x14ac:dyDescent="0.35">
      <c r="A34" s="3" t="s">
        <v>98</v>
      </c>
      <c r="B34" s="3" t="s">
        <v>99</v>
      </c>
      <c r="C34" s="3" t="s">
        <v>15</v>
      </c>
      <c r="D34" s="4">
        <v>45518</v>
      </c>
      <c r="E34" s="3">
        <v>360</v>
      </c>
      <c r="F34" s="5">
        <v>2900</v>
      </c>
      <c r="G34" s="6">
        <v>609</v>
      </c>
      <c r="H34" s="5">
        <v>3509</v>
      </c>
      <c r="I34" s="3" t="s">
        <v>100</v>
      </c>
    </row>
    <row r="35" spans="1:9" x14ac:dyDescent="0.35">
      <c r="A35" s="3" t="s">
        <v>101</v>
      </c>
      <c r="B35" s="3" t="s">
        <v>102</v>
      </c>
      <c r="C35" s="3" t="s">
        <v>15</v>
      </c>
      <c r="D35" s="4">
        <v>45569</v>
      </c>
      <c r="E35" s="3">
        <v>60</v>
      </c>
      <c r="F35" s="5">
        <v>1150</v>
      </c>
      <c r="G35" s="6">
        <v>241.5</v>
      </c>
      <c r="H35" s="5">
        <v>1391.5</v>
      </c>
      <c r="I35" s="3" t="s">
        <v>103</v>
      </c>
    </row>
    <row r="36" spans="1:9" x14ac:dyDescent="0.35">
      <c r="A36" s="3" t="s">
        <v>104</v>
      </c>
      <c r="B36" s="3" t="s">
        <v>105</v>
      </c>
      <c r="C36" s="3" t="s">
        <v>15</v>
      </c>
      <c r="D36" s="4">
        <v>45496</v>
      </c>
      <c r="E36" s="3">
        <v>1</v>
      </c>
      <c r="F36" s="6">
        <v>570</v>
      </c>
      <c r="G36" s="6">
        <v>119.7</v>
      </c>
      <c r="H36" s="6">
        <v>689.7</v>
      </c>
      <c r="I36" s="3" t="s">
        <v>106</v>
      </c>
    </row>
    <row r="37" spans="1:9" x14ac:dyDescent="0.35">
      <c r="A37" s="3" t="s">
        <v>107</v>
      </c>
      <c r="B37" s="3" t="s">
        <v>108</v>
      </c>
      <c r="C37" s="3" t="s">
        <v>15</v>
      </c>
      <c r="D37" s="4">
        <v>45548</v>
      </c>
      <c r="E37" s="3">
        <v>360</v>
      </c>
      <c r="F37" s="5">
        <v>7500</v>
      </c>
      <c r="G37" s="5">
        <v>1575</v>
      </c>
      <c r="H37" s="5">
        <v>9075</v>
      </c>
      <c r="I37" s="3" t="s">
        <v>109</v>
      </c>
    </row>
    <row r="38" spans="1:9" x14ac:dyDescent="0.35">
      <c r="A38" s="3" t="s">
        <v>110</v>
      </c>
      <c r="B38" s="3" t="s">
        <v>111</v>
      </c>
      <c r="C38" s="3" t="s">
        <v>11</v>
      </c>
      <c r="D38" s="4">
        <v>45562</v>
      </c>
      <c r="E38" s="3">
        <v>120</v>
      </c>
      <c r="F38" s="6">
        <v>327.75</v>
      </c>
      <c r="G38" s="6">
        <v>68.83</v>
      </c>
      <c r="H38" s="6">
        <v>396.58</v>
      </c>
      <c r="I38" s="3" t="s">
        <v>112</v>
      </c>
    </row>
    <row r="39" spans="1:9" x14ac:dyDescent="0.35">
      <c r="A39" s="3" t="s">
        <v>113</v>
      </c>
      <c r="B39" s="3" t="s">
        <v>30</v>
      </c>
      <c r="C39" s="3" t="s">
        <v>15</v>
      </c>
      <c r="D39" s="4">
        <v>45485</v>
      </c>
      <c r="E39" s="3">
        <v>1</v>
      </c>
      <c r="F39" s="5">
        <v>2905</v>
      </c>
      <c r="G39" s="6">
        <v>610.04999999999995</v>
      </c>
      <c r="H39" s="5">
        <v>3515.05</v>
      </c>
      <c r="I39" s="3" t="s">
        <v>114</v>
      </c>
    </row>
    <row r="40" spans="1:9" x14ac:dyDescent="0.35">
      <c r="A40" s="3" t="s">
        <v>115</v>
      </c>
      <c r="B40" s="3" t="s">
        <v>116</v>
      </c>
      <c r="C40" s="3" t="s">
        <v>11</v>
      </c>
      <c r="D40" s="4">
        <v>45491</v>
      </c>
      <c r="E40" s="3">
        <v>1</v>
      </c>
      <c r="F40" s="6">
        <v>847.26</v>
      </c>
      <c r="G40" s="6">
        <v>177.92</v>
      </c>
      <c r="H40" s="5">
        <v>1025.18</v>
      </c>
      <c r="I40" s="3" t="s">
        <v>117</v>
      </c>
    </row>
    <row r="41" spans="1:9" ht="29" x14ac:dyDescent="0.35">
      <c r="A41" s="3" t="s">
        <v>118</v>
      </c>
      <c r="B41" s="3" t="s">
        <v>119</v>
      </c>
      <c r="C41" s="3" t="s">
        <v>11</v>
      </c>
      <c r="D41" s="4">
        <v>45483</v>
      </c>
      <c r="E41" s="3">
        <v>1</v>
      </c>
      <c r="F41" s="5">
        <v>2110</v>
      </c>
      <c r="G41" s="6">
        <v>443.1</v>
      </c>
      <c r="H41" s="5">
        <v>2553.1</v>
      </c>
      <c r="I41" s="3" t="s">
        <v>120</v>
      </c>
    </row>
    <row r="42" spans="1:9" x14ac:dyDescent="0.35">
      <c r="A42" s="3" t="s">
        <v>121</v>
      </c>
      <c r="B42" s="3" t="s">
        <v>122</v>
      </c>
      <c r="C42" s="3" t="s">
        <v>15</v>
      </c>
      <c r="D42" s="4">
        <v>45505</v>
      </c>
      <c r="E42" s="3">
        <v>30</v>
      </c>
      <c r="F42" s="6">
        <v>80</v>
      </c>
      <c r="G42" s="6">
        <v>16.8</v>
      </c>
      <c r="H42" s="6">
        <v>96.8</v>
      </c>
      <c r="I42" s="3" t="s">
        <v>123</v>
      </c>
    </row>
    <row r="43" spans="1:9" x14ac:dyDescent="0.35">
      <c r="A43" s="3" t="s">
        <v>124</v>
      </c>
      <c r="B43" s="3" t="s">
        <v>122</v>
      </c>
      <c r="C43" s="3" t="s">
        <v>15</v>
      </c>
      <c r="D43" s="4">
        <v>45536</v>
      </c>
      <c r="E43" s="3">
        <v>30</v>
      </c>
      <c r="F43" s="6">
        <v>440</v>
      </c>
      <c r="G43" s="6">
        <v>92.4</v>
      </c>
      <c r="H43" s="6">
        <v>532.4</v>
      </c>
      <c r="I43" s="3" t="s">
        <v>123</v>
      </c>
    </row>
    <row r="44" spans="1:9" x14ac:dyDescent="0.35">
      <c r="A44" s="3" t="s">
        <v>125</v>
      </c>
      <c r="B44" s="3" t="s">
        <v>122</v>
      </c>
      <c r="C44" s="3" t="s">
        <v>15</v>
      </c>
      <c r="D44" s="4">
        <v>45505</v>
      </c>
      <c r="E44" s="3">
        <v>30</v>
      </c>
      <c r="F44" s="6">
        <v>40</v>
      </c>
      <c r="G44" s="6">
        <v>8.4</v>
      </c>
      <c r="H44" s="6">
        <v>48.4</v>
      </c>
      <c r="I44" s="3" t="s">
        <v>123</v>
      </c>
    </row>
    <row r="45" spans="1:9" ht="29" x14ac:dyDescent="0.35">
      <c r="A45" s="3" t="s">
        <v>126</v>
      </c>
      <c r="B45" s="3" t="s">
        <v>127</v>
      </c>
      <c r="C45" s="3" t="s">
        <v>15</v>
      </c>
      <c r="D45" s="4">
        <v>45579</v>
      </c>
      <c r="E45" s="3">
        <v>1</v>
      </c>
      <c r="F45" s="6">
        <v>144</v>
      </c>
      <c r="G45" s="6">
        <v>10.08</v>
      </c>
      <c r="H45" s="6">
        <v>154.08000000000001</v>
      </c>
      <c r="I45" s="3" t="s">
        <v>128</v>
      </c>
    </row>
    <row r="46" spans="1:9" x14ac:dyDescent="0.35">
      <c r="A46" s="3" t="s">
        <v>129</v>
      </c>
      <c r="B46" s="3" t="s">
        <v>130</v>
      </c>
      <c r="C46" s="3" t="s">
        <v>15</v>
      </c>
      <c r="D46" s="4">
        <v>45495</v>
      </c>
      <c r="E46" s="3">
        <v>1</v>
      </c>
      <c r="F46" s="6">
        <v>340</v>
      </c>
      <c r="G46" s="6">
        <v>71.400000000000006</v>
      </c>
      <c r="H46" s="6">
        <v>411.4</v>
      </c>
      <c r="I46" s="3" t="s">
        <v>131</v>
      </c>
    </row>
    <row r="47" spans="1:9" x14ac:dyDescent="0.35">
      <c r="A47" s="3" t="s">
        <v>132</v>
      </c>
      <c r="B47" s="3" t="s">
        <v>133</v>
      </c>
      <c r="C47" s="3" t="s">
        <v>11</v>
      </c>
      <c r="D47" s="4">
        <v>45488</v>
      </c>
      <c r="E47" s="3">
        <v>1</v>
      </c>
      <c r="F47" s="5">
        <v>1227.8499999999999</v>
      </c>
      <c r="G47" s="6">
        <v>257.85000000000002</v>
      </c>
      <c r="H47" s="5">
        <v>1485.7</v>
      </c>
      <c r="I47" s="3" t="s">
        <v>134</v>
      </c>
    </row>
    <row r="48" spans="1:9" x14ac:dyDescent="0.35">
      <c r="A48" s="3" t="s">
        <v>135</v>
      </c>
      <c r="B48" s="3" t="s">
        <v>122</v>
      </c>
      <c r="C48" s="3" t="s">
        <v>15</v>
      </c>
      <c r="D48" s="4">
        <v>45474</v>
      </c>
      <c r="E48" s="3">
        <v>30</v>
      </c>
      <c r="F48" s="6">
        <v>40</v>
      </c>
      <c r="G48" s="6">
        <v>8.4</v>
      </c>
      <c r="H48" s="6">
        <v>48.4</v>
      </c>
      <c r="I48" s="3" t="s">
        <v>136</v>
      </c>
    </row>
    <row r="49" spans="1:9" x14ac:dyDescent="0.35">
      <c r="A49" s="3" t="s">
        <v>137</v>
      </c>
      <c r="B49" s="3" t="s">
        <v>122</v>
      </c>
      <c r="C49" s="3" t="s">
        <v>15</v>
      </c>
      <c r="D49" s="4">
        <v>45505</v>
      </c>
      <c r="E49" s="3">
        <v>30</v>
      </c>
      <c r="F49" s="6">
        <v>40</v>
      </c>
      <c r="G49" s="6">
        <v>8.4</v>
      </c>
      <c r="H49" s="6">
        <v>48.4</v>
      </c>
      <c r="I49" s="3" t="s">
        <v>136</v>
      </c>
    </row>
    <row r="50" spans="1:9" x14ac:dyDescent="0.35">
      <c r="A50" s="3" t="s">
        <v>138</v>
      </c>
      <c r="B50" s="3" t="s">
        <v>122</v>
      </c>
      <c r="C50" s="3" t="s">
        <v>15</v>
      </c>
      <c r="D50" s="4">
        <v>45536</v>
      </c>
      <c r="E50" s="3">
        <v>30</v>
      </c>
      <c r="F50" s="6">
        <v>320</v>
      </c>
      <c r="G50" s="6">
        <v>67.2</v>
      </c>
      <c r="H50" s="6">
        <v>387.2</v>
      </c>
      <c r="I50" s="3" t="s">
        <v>136</v>
      </c>
    </row>
    <row r="51" spans="1:9" x14ac:dyDescent="0.35">
      <c r="A51" s="3" t="s">
        <v>139</v>
      </c>
      <c r="B51" s="3" t="s">
        <v>140</v>
      </c>
      <c r="C51" s="3" t="s">
        <v>15</v>
      </c>
      <c r="D51" s="4">
        <v>45488</v>
      </c>
      <c r="E51" s="3">
        <v>1</v>
      </c>
      <c r="F51" s="5">
        <v>5220</v>
      </c>
      <c r="G51" s="5">
        <v>1096.2</v>
      </c>
      <c r="H51" s="5">
        <v>6316.2</v>
      </c>
      <c r="I51" s="3" t="s">
        <v>141</v>
      </c>
    </row>
    <row r="52" spans="1:9" x14ac:dyDescent="0.35">
      <c r="A52" s="3" t="s">
        <v>142</v>
      </c>
      <c r="B52" s="3" t="s">
        <v>143</v>
      </c>
      <c r="C52" s="3" t="s">
        <v>96</v>
      </c>
      <c r="D52" s="4">
        <v>45523</v>
      </c>
      <c r="E52" s="3">
        <v>30</v>
      </c>
      <c r="F52" s="5">
        <v>34490.639999999999</v>
      </c>
      <c r="G52" s="5">
        <v>7243.03</v>
      </c>
      <c r="H52" s="5">
        <v>41733.67</v>
      </c>
      <c r="I52" s="3" t="s">
        <v>144</v>
      </c>
    </row>
    <row r="53" spans="1:9" x14ac:dyDescent="0.35">
      <c r="F53" s="7">
        <f>SUM(F3:F52)</f>
        <v>189203.24</v>
      </c>
    </row>
  </sheetData>
  <pageMargins left="0.74803149606299213" right="0.74803149606299213" top="0.98425196850393704" bottom="0.98425196850393704" header="0.51181102362204722" footer="0.5118110236220472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InfContratosMenores2_Todos_0107</vt:lpstr>
      <vt:lpstr>InfContratosMenores2_Todos_0107!Área_de_impresión</vt:lpstr>
      <vt:lpstr>InfContratosMenores2_Todos_0107!Títulos_a_imprimir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efem0763</cp:lastModifiedBy>
  <cp:lastPrinted>2024-10-31T11:40:49Z</cp:lastPrinted>
  <dcterms:created xsi:type="dcterms:W3CDTF">2024-10-31T11:27:32Z</dcterms:created>
  <dcterms:modified xsi:type="dcterms:W3CDTF">2024-11-18T11:15:49Z</dcterms:modified>
</cp:coreProperties>
</file>